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<sst xmlns="http://schemas.openxmlformats.org/spreadsheetml/2006/main" count="492" uniqueCount="219">
  <si>
    <t>Приложение № 1 к Программе утверждено постановление администрации ЗАТО Александровск от "    "_______2013 № ____</t>
  </si>
  <si>
    <r>
      <t xml:space="preserve"> Перечень мероприятий муниципальной долгосрочной  </t>
    </r>
    <r>
      <rPr>
        <b/>
        <sz val="14"/>
        <color indexed="8"/>
        <rFont val="Times New Roman"/>
        <family val="1"/>
      </rPr>
      <t>целевой программы «Повышение безопасности дорожного движения и снижение дорожно-транспортного травматизма в ЗАТО Александровск на 2013-2015 годы»</t>
    </r>
  </si>
  <si>
    <t>№ п/п</t>
  </si>
  <si>
    <t>Задача, наименование мероприятия</t>
  </si>
  <si>
    <t>Исполнитель</t>
  </si>
  <si>
    <t>Сроки исполнения</t>
  </si>
  <si>
    <t>Источники финансирования</t>
  </si>
  <si>
    <t>Объем финансирования, руб.</t>
  </si>
  <si>
    <t>Показатели результативности выполнения мероприятий</t>
  </si>
  <si>
    <t>Всего 2013-2015</t>
  </si>
  <si>
    <t>Наименование показателя</t>
  </si>
  <si>
    <t>Ед.изм.</t>
  </si>
  <si>
    <t>Базовое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</si>
  <si>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</si>
  <si>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</si>
  <si>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</si>
  <si>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</si>
  <si>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</si>
  <si>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</si>
  <si>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</si>
  <si>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</si>
  <si>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</si>
  <si>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</si>
  <si>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</si>
  <si>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</si>
  <si>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</si>
  <si>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</si>
  <si>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</si>
  <si>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Цель- Создание безопасных условий для движения на автодорогах и улицах ЗАТО Александровск, обеспечение охраны жизни, здоровья граждан и их имущества, снижение аварийности и  дорожно-транспортного травматизма</t>
  </si>
  <si>
    <t>Задача 1. Информационное обеспечение населения ЗАТО Александровск в области безопасности дорожного движения</t>
  </si>
  <si>
    <t>1.1</t>
  </si>
  <si>
    <t>Проведение совместно со СМИ регулярных тематических передач, посвященных проблемам безопасности дорожного движения, размещение информационных материалов в средствах массовой информации ЗАТО Александровск</t>
  </si>
  <si>
    <t>ОГИБДД,            МКУ "ИТ",               МКПИ                "А-медиа"</t>
  </si>
  <si>
    <t>ежемесячно       2013-2015</t>
  </si>
  <si>
    <t>финансирование            не требуется</t>
  </si>
  <si>
    <t>кол-во мероприятий</t>
  </si>
  <si>
    <t>шт.</t>
  </si>
  <si>
    <t>Итого по задаче 1:</t>
  </si>
  <si>
    <t>Задача 2. Формирование безопасного поведения участников дорожного движения и предупреждение детского дорожно-транспортного травматизма</t>
  </si>
  <si>
    <t>2.1</t>
  </si>
  <si>
    <t>Выпуск буклетов по ПДД в рамках акции "Внимание дети" (распространение)</t>
  </si>
  <si>
    <t>ИМЦ</t>
  </si>
  <si>
    <t>2013-2015</t>
  </si>
  <si>
    <t>МБ (УО)</t>
  </si>
  <si>
    <t>количество распространенных буклетов</t>
  </si>
  <si>
    <t>0</t>
  </si>
  <si>
    <t>300</t>
  </si>
  <si>
    <t>250</t>
  </si>
  <si>
    <t>200</t>
  </si>
  <si>
    <t>2.2</t>
  </si>
  <si>
    <t>Приобретение обучающих игр по правилам дорожного движения, игрушек, учебного наглядного оборудования, наглядных пособий и литературы.</t>
  </si>
  <si>
    <t>ДОУ, СОШ,          МБОУ ДОД, МАОУ ДОД</t>
  </si>
  <si>
    <t>количество приобр.оборудования и пособий</t>
  </si>
  <si>
    <t>506</t>
  </si>
  <si>
    <t>256</t>
  </si>
  <si>
    <t>145</t>
  </si>
  <si>
    <t>ВБС (УО)</t>
  </si>
  <si>
    <t>2.3</t>
  </si>
  <si>
    <t>Приобретение и распространение в среде дошкольников и учащихся младших классов световозвращающих приспособлений (подвесок, значков, наклеек)</t>
  </si>
  <si>
    <t>СОШ, ДОУ, ИМЦ</t>
  </si>
  <si>
    <t>охват дошкольников и учащихся младших классов световозвращающими приспособлениями</t>
  </si>
  <si>
    <t>%</t>
  </si>
  <si>
    <t>100</t>
  </si>
  <si>
    <t>2.4</t>
  </si>
  <si>
    <t>Приобретение велосипедов, самокатов</t>
  </si>
  <si>
    <t>ООШ №1,                      СОШ № 266,                                 ДС № 1 "Якорек"</t>
  </si>
  <si>
    <t xml:space="preserve">кол-во приобретенного оборудования </t>
  </si>
  <si>
    <t xml:space="preserve">единиц </t>
  </si>
  <si>
    <t>2.5</t>
  </si>
  <si>
    <t>Приобретение автоматизированного автодрома</t>
  </si>
  <si>
    <t>ДДТ, Гаджиево</t>
  </si>
  <si>
    <t>2.6</t>
  </si>
  <si>
    <t xml:space="preserve"> Наглядное оборудование: дорожные знаки, игровой светофор, самокаты.                                                   </t>
  </si>
  <si>
    <t xml:space="preserve">ЦКС г.Полярного  </t>
  </si>
  <si>
    <t>МБ (УКСиМП)</t>
  </si>
  <si>
    <t>кол-во экземпляров</t>
  </si>
  <si>
    <t>Лист 2</t>
  </si>
  <si>
    <t>2.7</t>
  </si>
  <si>
    <t xml:space="preserve">Проведение культурно-массовых мероприятий, направленных на профилактику детского дорожно-транспортного травматизма: </t>
  </si>
  <si>
    <t xml:space="preserve"> ИМЦ</t>
  </si>
  <si>
    <t>единиц</t>
  </si>
  <si>
    <t>в том числе:</t>
  </si>
  <si>
    <t>2.7.1.</t>
  </si>
  <si>
    <t xml:space="preserve">  - городской слет-соревнование "Безопасное колесо"</t>
  </si>
  <si>
    <t>2.7.2.</t>
  </si>
  <si>
    <t xml:space="preserve">  - конкурс-соревнование "Колесико безопасности" среди детских  образовательных учреждений</t>
  </si>
  <si>
    <t>2.7.3.</t>
  </si>
  <si>
    <t xml:space="preserve">  - организация тематических мероприятия с привлечением сотрудников ГИБДД, проведение конкурса информационных уголков по профилактике ПДД</t>
  </si>
  <si>
    <t>ИМЦ, ДОУ, СОШ</t>
  </si>
  <si>
    <t>2.8.</t>
  </si>
  <si>
    <t>Культурно-массовые мероприятия (беседы, познавательные программы, лектории, викторины, КВН и др.)</t>
  </si>
  <si>
    <t xml:space="preserve"> ЦКС г.Полярный, ЦТиД г.Гаджиево, ГДК "Современник" г.Снежногорск</t>
  </si>
  <si>
    <t>2.9.</t>
  </si>
  <si>
    <t>Цикл мероприятий «Школа безопасности»</t>
  </si>
  <si>
    <t xml:space="preserve"> ЦКС г.Полярного, ЦТиД г.Гаджиево, ГДК "Современник" г.Снежногорск</t>
  </si>
  <si>
    <t>2.10</t>
  </si>
  <si>
    <t>Игра-марафон «Геймовер» (1 этап)</t>
  </si>
  <si>
    <t>ЦГПВМ</t>
  </si>
  <si>
    <t>кол-во молодых людей участвующих в мероприятиях</t>
  </si>
  <si>
    <t>чел.</t>
  </si>
  <si>
    <t>2.11</t>
  </si>
  <si>
    <t>Социальный проект «Азбука безопасности»</t>
  </si>
  <si>
    <t>2.12</t>
  </si>
  <si>
    <t xml:space="preserve"> Игра-марафон «Геймовер» (2 этап)</t>
  </si>
  <si>
    <t>2.13</t>
  </si>
  <si>
    <t xml:space="preserve"> Игра-практикум "Дорога в школу и домой- безопасный путь".</t>
  </si>
  <si>
    <t>2.14</t>
  </si>
  <si>
    <t>Стационарная игра "Внимание! Опасность" (МСК)</t>
  </si>
  <si>
    <t>2.15</t>
  </si>
  <si>
    <t>Детский дорожный марафон "Светофор"</t>
  </si>
  <si>
    <t>110</t>
  </si>
  <si>
    <t>120</t>
  </si>
  <si>
    <t>Лист 3</t>
  </si>
  <si>
    <t>Объем финансирования,руб.</t>
  </si>
  <si>
    <t>2.16</t>
  </si>
  <si>
    <t>Выставки детского рисунка «Наш друг - светофор» (обучающиеся группы подготовки и 1 класса, обучающиеся художественного отделения)</t>
  </si>
  <si>
    <t xml:space="preserve">ДМШ г.Гаджиево, ДШИ г.Полярный </t>
  </si>
  <si>
    <t>финансирование               не требуется</t>
  </si>
  <si>
    <t>кол-во участников</t>
  </si>
  <si>
    <t>2.17</t>
  </si>
  <si>
    <t>Лекции-беседы с обучающимися группы подготовки и младших классов  «Правила движения знаем как таблицу умножения»</t>
  </si>
  <si>
    <t>ДМШ г.Гаджиево, ДМШ г.Снежногорск, ДШИ г.Полярный</t>
  </si>
  <si>
    <t>2013-2015 октябрь, апрель</t>
  </si>
  <si>
    <t>количество мероприятий</t>
  </si>
  <si>
    <t>2.18</t>
  </si>
  <si>
    <t>Проведение книжных выставок</t>
  </si>
  <si>
    <t>ОГБ "Центр-книга"            г.Снежногорск,              МИБС г.Гаджиево,     ЦБС г.Полярный</t>
  </si>
  <si>
    <t>кол-во экземпляров представленных на выставку</t>
  </si>
  <si>
    <t>2.19</t>
  </si>
  <si>
    <t>Проведение бесед на родительских собраниях с обучающимися и их родителями (законными представителями) о безопасности дорожного движения</t>
  </si>
  <si>
    <t>2013-2015 сентябрь, март</t>
  </si>
  <si>
    <t>Количество мероприятий</t>
  </si>
  <si>
    <t>2.20</t>
  </si>
  <si>
    <t>Печать и распространение рекомендательного списка литературы в помощь родителям и специалистам, работающим с детьми "Красный, желтый, зеленый"; изготовление памяток для родителей и детей и др. печатной продукции.</t>
  </si>
  <si>
    <t>ОГБ "Центр-книга",                   МИБС г.Гаджиево,                        ЦБС г.Полярный</t>
  </si>
  <si>
    <t>2.21</t>
  </si>
  <si>
    <t>Комплектование  библиотечного фонда изданиями по профилактике дорожного травматизма (книги, компакт-диски, плакаты)</t>
  </si>
  <si>
    <t>ОГБ "Центр-книга"    г.Снежногорск,     МИБС г.Гаджиево,    ЦБС г.Полярный</t>
  </si>
  <si>
    <t>2.22</t>
  </si>
  <si>
    <t>Разработка и выпуск буклетов, магнитов по безопасности дорожного движения</t>
  </si>
  <si>
    <t xml:space="preserve"> ЦГПВМ</t>
  </si>
  <si>
    <t>2.23</t>
  </si>
  <si>
    <t>Приобретение и установка дорожных знаков "Ограничение скорости" "Осторожно дети"</t>
  </si>
  <si>
    <t xml:space="preserve">ЦТиД г.Гаджиево </t>
  </si>
  <si>
    <t>2.24</t>
  </si>
  <si>
    <t>Приобретение и установка дорожных знаков и  предупреждающих информационных щитов: 1.23"Дети" 8.17 "Инвалиды"</t>
  </si>
  <si>
    <t xml:space="preserve"> ОГБ   "Центр-книга" г.Снежногорск</t>
  </si>
  <si>
    <t xml:space="preserve">1 кв. 2013              </t>
  </si>
  <si>
    <t>кол-во знаков</t>
  </si>
  <si>
    <t>Итого по задаче 2:</t>
  </si>
  <si>
    <t xml:space="preserve">  - местный бюджет, в том числе:</t>
  </si>
  <si>
    <t xml:space="preserve">  - управление образования</t>
  </si>
  <si>
    <t xml:space="preserve">  - управление КСиМП</t>
  </si>
  <si>
    <t>Лист 4</t>
  </si>
  <si>
    <t xml:space="preserve">  - внебюджетные средства, в том числе:</t>
  </si>
  <si>
    <t xml:space="preserve">Задача 3. Функционирование  Комиссии по обеспечению безопасности дородного движения на территории ЗАТО Александровск  </t>
  </si>
  <si>
    <t>3.1</t>
  </si>
  <si>
    <t>Проведение анализа аварийности на улично-дорожной сети города. Выявление аварийно-опасных участков. Представление анализа аварийно-опасных участков дорожной сети в Комиссию по БДД</t>
  </si>
  <si>
    <t xml:space="preserve">ОГИБДД </t>
  </si>
  <si>
    <t>Ежемесячно       2013-2015</t>
  </si>
  <si>
    <t xml:space="preserve"> финансирование           не требуется</t>
  </si>
  <si>
    <t>Кол-во выполненных анализов</t>
  </si>
  <si>
    <t>3.2</t>
  </si>
  <si>
    <t>Подготовка предложений, направленных на предупреждение дорожно-транспортных происшествий</t>
  </si>
  <si>
    <t>кол-во предложений</t>
  </si>
  <si>
    <t>3.3</t>
  </si>
  <si>
    <t>Проведение комиссионного обследования автомобильных дорог, уличных и междомовых проездов и автобусных остановок на их соответствие требованиям безопасности дорожного движения. Подготовка акта и выработки первостепенных задач по устранению выявленных недос</t>
  </si>
  <si>
    <t>Комиссия по БДД</t>
  </si>
  <si>
    <t>весна-осень 2013-2015</t>
  </si>
  <si>
    <t>Кол-во проведенных обследований дорог</t>
  </si>
  <si>
    <t>3.4</t>
  </si>
  <si>
    <t xml:space="preserve">Анализ состояния аварийности на автомобильном транспорте, заслушивание руководителей организаций, деятельность которых связана с обеспечением безопасности дорожного движения по данному вопросу и о мерах по предупреждению аварийности на дорогах </t>
  </si>
  <si>
    <t>Ежеквартально                  2013-2015</t>
  </si>
  <si>
    <t>Кол-во проведенных совещаний</t>
  </si>
  <si>
    <t>Итого по задаче 3:</t>
  </si>
  <si>
    <t>4.1</t>
  </si>
  <si>
    <t>Приобретение специализированного автотранспорта для детей с ограниченными возможностями здоровья</t>
  </si>
  <si>
    <t>МАУ "ХЭК"</t>
  </si>
  <si>
    <t>уровень обеспеченности автобусами детей с ограниченными возможностями</t>
  </si>
  <si>
    <t>4.2</t>
  </si>
  <si>
    <t>Имущественный взнос в уставной капитал МУАП "Снежногорское АТП" (на приобретения автобусов для обеспечения пассажирских перевозок на социально значимых автобусных маршрутах ЗАТО Александровск)</t>
  </si>
  <si>
    <t>Администрация ЗАТО Александровск, МУАП "Снежногорское АТП"</t>
  </si>
  <si>
    <t>МБ администрация</t>
  </si>
  <si>
    <t>кол-во приобретенных автобусов</t>
  </si>
  <si>
    <t>не менее 2</t>
  </si>
  <si>
    <t>Лист 5</t>
  </si>
  <si>
    <t>4.3</t>
  </si>
  <si>
    <t>Приобретение легковых автомобилей для обслуживания органов местного самоуправления ЗАТО Александровск</t>
  </si>
  <si>
    <t>МКУ "ЦАХ и ТО"</t>
  </si>
  <si>
    <t>кол-во приобретенных автомобилей</t>
  </si>
  <si>
    <t>Итого по задаче 4:</t>
  </si>
  <si>
    <t xml:space="preserve">  - администрация </t>
  </si>
  <si>
    <t>Всего на программу:</t>
  </si>
  <si>
    <t>Местный бюджет ЗАТО Александровск</t>
  </si>
  <si>
    <t xml:space="preserve">  -администрация </t>
  </si>
  <si>
    <t>Внебюджетные средства</t>
  </si>
  <si>
    <t>Принятые сокращения:</t>
  </si>
  <si>
    <r>
      <t xml:space="preserve">ГДК "Современник"-   </t>
    </r>
    <r>
      <rPr>
        <sz val="12"/>
        <rFont val="Times New Roman"/>
        <family val="1"/>
      </rPr>
      <t>Муниципальное бюджетное учреждение культуры "Городской Дворец культуры "Современник"</t>
    </r>
  </si>
  <si>
    <r>
      <t>ДДТ-</t>
    </r>
    <r>
      <rPr>
        <sz val="12"/>
        <rFont val="Times New Roman"/>
        <family val="1"/>
      </rPr>
      <t xml:space="preserve"> Дом детского творчества</t>
    </r>
  </si>
  <si>
    <r>
      <t>ДОУ</t>
    </r>
    <r>
      <rPr>
        <sz val="12"/>
        <rFont val="Times New Roman"/>
        <family val="1"/>
      </rPr>
      <t>- Дошкольное образовательное учреждение</t>
    </r>
  </si>
  <si>
    <r>
      <t xml:space="preserve">ДМШ - </t>
    </r>
    <r>
      <rPr>
        <sz val="12"/>
        <rFont val="Times New Roman"/>
        <family val="1"/>
      </rPr>
      <t>детская музыкальная школа</t>
    </r>
  </si>
  <si>
    <r>
      <t>ИМЦ</t>
    </r>
    <r>
      <rPr>
        <sz val="12"/>
        <rFont val="Times New Roman"/>
        <family val="1"/>
      </rPr>
      <t>- Муниципальное бюджетное учреждение образования "Информационно методический центр"</t>
    </r>
  </si>
  <si>
    <r>
      <t xml:space="preserve"> МИБС г.Гаджиево- </t>
    </r>
    <r>
      <rPr>
        <sz val="12"/>
        <rFont val="Times New Roman"/>
        <family val="1"/>
      </rPr>
      <t xml:space="preserve">муниципальное бюджетное учреждение культуры «Муниципальная информационно-библиотечная система г. Гаджиево» </t>
    </r>
  </si>
  <si>
    <r>
      <t xml:space="preserve">МКПИ "А-медиа" - </t>
    </r>
    <r>
      <rPr>
        <sz val="12"/>
        <rFont val="Times New Roman"/>
        <family val="1"/>
      </rPr>
      <t>муниципальное казенное предприятие информации "А-медиа"</t>
    </r>
  </si>
  <si>
    <r>
      <t xml:space="preserve">МАУ "ХЭК"- </t>
    </r>
    <r>
      <rPr>
        <sz val="12"/>
        <rFont val="Times New Roman"/>
        <family val="1"/>
      </rPr>
      <t>муниципальное автономное учреждение образования «Хозяйственно-эксплуатационная контора»</t>
    </r>
  </si>
  <si>
    <r>
      <t>МКУ "ИТ" -</t>
    </r>
    <r>
      <rPr>
        <sz val="12"/>
        <rFont val="Times New Roman"/>
        <family val="1"/>
      </rPr>
      <t xml:space="preserve"> муниципальное казенное учреждение "Информационные технологии"</t>
    </r>
  </si>
  <si>
    <r>
      <t xml:space="preserve">МКУ "ЦАХ и ТО" - </t>
    </r>
    <r>
      <rPr>
        <sz val="12"/>
        <rFont val="Times New Roman"/>
        <family val="1"/>
      </rPr>
      <t>муниципальное  казенное учреждение ЗАТО Александровск «Центр административно-хозяйственного и транспортного обслуживания»</t>
    </r>
  </si>
  <si>
    <r>
      <t xml:space="preserve">ОГБ "Центр-Книга" - </t>
    </r>
    <r>
      <rPr>
        <sz val="12"/>
        <rFont val="Times New Roman"/>
        <family val="1"/>
      </rPr>
      <t>муниципальное бюджетное учреждение культуры "Объединенная городская библиотека "Центр-Книга" г.Снежногорск</t>
    </r>
  </si>
  <si>
    <r>
      <t>СОШ</t>
    </r>
    <r>
      <rPr>
        <sz val="12"/>
        <rFont val="Times New Roman"/>
        <family val="1"/>
      </rPr>
      <t>- Средняя общеобразовательная школа</t>
    </r>
  </si>
  <si>
    <r>
      <t>ООШ-</t>
    </r>
    <r>
      <rPr>
        <sz val="12"/>
        <rFont val="Times New Roman"/>
        <family val="1"/>
      </rPr>
      <t xml:space="preserve"> Основная общеобразовательная школа</t>
    </r>
  </si>
  <si>
    <r>
      <t xml:space="preserve">ЦКС г.Полярный </t>
    </r>
    <r>
      <rPr>
        <sz val="12"/>
        <rFont val="Times New Roman"/>
        <family val="1"/>
      </rPr>
      <t xml:space="preserve">- муниципальное бюджетное учреждение культуры "Централизованная клубная система г. Полярный" </t>
    </r>
  </si>
  <si>
    <r>
      <t xml:space="preserve">ЦТиД - </t>
    </r>
    <r>
      <rPr>
        <sz val="12"/>
        <rFont val="Times New Roman"/>
        <family val="1"/>
      </rPr>
      <t>муниципальное бюджетное учреждение культуры "Центр творчества и досуга г. Гаджиево"</t>
    </r>
  </si>
  <si>
    <r>
      <t xml:space="preserve">ДШИ - </t>
    </r>
    <r>
      <rPr>
        <sz val="10"/>
        <rFont val="Times New Roman"/>
        <family val="1"/>
      </rPr>
      <t>детская школа искусств</t>
    </r>
  </si>
  <si>
    <r>
      <t xml:space="preserve">ОГИБДД - </t>
    </r>
    <r>
      <rPr>
        <sz val="10"/>
        <rFont val="Times New Roman"/>
        <family val="1"/>
      </rPr>
      <t>отдел государственной инспекции безопасности дорожного движения ОМВД России по ЗАТО Александровск</t>
    </r>
  </si>
  <si>
    <r>
      <t xml:space="preserve">ЦБС г.Полярный - </t>
    </r>
    <r>
      <rPr>
        <sz val="10"/>
        <rFont val="Times New Roman"/>
        <family val="1"/>
      </rPr>
      <t>муниципальное  бюджетное учреждение культуры ЗАТО Александровск «Централизованная библиотечная система г. Полярный»</t>
    </r>
  </si>
  <si>
    <r>
      <t xml:space="preserve">ЦГПВМ - </t>
    </r>
    <r>
      <rPr>
        <sz val="10"/>
        <rFont val="Times New Roman"/>
        <family val="1"/>
      </rPr>
      <t>муниципальное бюджетное учреждение молодежной политики «Центр гражданского и патриотического воспитания молодежи»</t>
    </r>
  </si>
  <si>
    <r>
      <t>МБОУ</t>
    </r>
    <r>
      <rPr>
        <sz val="10"/>
        <rFont val="Times New Roman"/>
        <family val="1"/>
      </rPr>
      <t>- муниципальное бюджетное образовательное учреждение</t>
    </r>
  </si>
  <si>
    <r>
      <t>МАОУ</t>
    </r>
    <r>
      <rPr>
        <sz val="10"/>
        <rFont val="Times New Roman"/>
        <family val="1"/>
      </rPr>
      <t>- муниципальное автономное образовательное учреждение</t>
    </r>
  </si>
  <si>
    <r>
      <t xml:space="preserve">Задача 4. </t>
    </r>
    <r>
      <rPr>
        <b/>
        <sz val="12"/>
        <color indexed="8"/>
        <rFont val="Times New Roman"/>
        <family val="1"/>
      </rPr>
      <t>Обеспечение безопасных автотранспортных перевозок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</si>
</sst>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65">
    <font>
      <sz val="10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22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25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horizontal="left" vertical="center" wrapText="1"/>
    </xf>
    <xf numFmtId="4" fontId="26" fillId="0" borderId="0" xfId="0" applyNumberFormat="1" applyFont="1" applyFill="1" applyAlignment="1">
      <alignment horizontal="center" vertical="center"/>
    </xf>
    <xf numFmtId="4" fontId="26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26" fillId="0" borderId="23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justify" vertical="center" wrapText="1"/>
    </xf>
    <xf numFmtId="4" fontId="11" fillId="0" borderId="12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justify" vertical="center" wrapText="1"/>
    </xf>
    <xf numFmtId="4" fontId="21" fillId="0" borderId="10" xfId="0" applyNumberFormat="1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4" fontId="24" fillId="0" borderId="11" xfId="0" applyNumberFormat="1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left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justify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left" vertical="center" wrapText="1"/>
    </xf>
    <xf numFmtId="4" fontId="5" fillId="0" borderId="29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4" fontId="5" fillId="0" borderId="25" xfId="0" applyNumberFormat="1" applyFont="1" applyFill="1" applyBorder="1" applyAlignment="1">
      <alignment vertical="center" wrapText="1"/>
    </xf>
    <xf numFmtId="4" fontId="18" fillId="0" borderId="13" xfId="0" applyNumberFormat="1" applyFont="1" applyFill="1" applyBorder="1" applyAlignment="1">
      <alignment vertical="center" wrapText="1"/>
    </xf>
    <xf numFmtId="4" fontId="18" fillId="0" borderId="26" xfId="0" applyNumberFormat="1" applyFont="1" applyFill="1" applyBorder="1" applyAlignment="1">
      <alignment vertical="center" wrapText="1"/>
    </xf>
    <xf numFmtId="4" fontId="18" fillId="0" borderId="27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horizontal="left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19" fillId="0" borderId="27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vertical="center" wrapText="1"/>
    </xf>
    <xf numFmtId="4" fontId="17" fillId="0" borderId="26" xfId="0" applyNumberFormat="1" applyFont="1" applyFill="1" applyBorder="1" applyAlignment="1">
      <alignment vertical="center" wrapText="1"/>
    </xf>
    <xf numFmtId="4" fontId="17" fillId="0" borderId="27" xfId="0" applyNumberFormat="1" applyFont="1" applyFill="1" applyBorder="1" applyAlignment="1">
      <alignment vertical="center" wrapText="1"/>
    </xf>
    <xf numFmtId="4" fontId="17" fillId="0" borderId="31" xfId="0" applyNumberFormat="1" applyFont="1" applyFill="1" applyBorder="1" applyAlignment="1">
      <alignment horizontal="left" vertical="center" wrapText="1"/>
    </xf>
    <xf numFmtId="4" fontId="17" fillId="0" borderId="32" xfId="0" applyNumberFormat="1" applyFont="1" applyFill="1" applyBorder="1" applyAlignment="1">
      <alignment horizontal="left" vertical="center" wrapText="1"/>
    </xf>
    <xf numFmtId="4" fontId="17" fillId="0" borderId="3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17" fillId="0" borderId="13" xfId="0" applyNumberFormat="1" applyFont="1" applyFill="1" applyBorder="1" applyAlignment="1">
      <alignment horizontal="left" vertical="center" wrapText="1"/>
    </xf>
    <xf numFmtId="4" fontId="17" fillId="0" borderId="26" xfId="0" applyNumberFormat="1" applyFont="1" applyFill="1" applyBorder="1" applyAlignment="1">
      <alignment horizontal="left" vertical="center" wrapText="1"/>
    </xf>
    <xf numFmtId="4" fontId="17" fillId="0" borderId="27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5.7109375" style="1" customWidth="1"/>
    <col min="2" max="2" width="30.421875" style="1" customWidth="1"/>
    <col min="3" max="3" width="10.421875" style="79" customWidth="1"/>
    <col min="4" max="4" width="14.28125" style="2" customWidth="1"/>
    <col min="5" max="5" width="15.8515625" style="2" customWidth="1"/>
    <col min="6" max="6" width="13.140625" style="2" customWidth="1"/>
    <col min="7" max="7" width="12.7109375" style="2" customWidth="1"/>
    <col min="8" max="8" width="12.140625" style="2" customWidth="1"/>
    <col min="9" max="9" width="13.7109375" style="2" customWidth="1"/>
    <col min="10" max="10" width="12.140625" style="79" customWidth="1"/>
    <col min="11" max="11" width="6.8515625" style="2" customWidth="1"/>
    <col min="12" max="12" width="9.8515625" style="2" customWidth="1"/>
    <col min="13" max="13" width="9.00390625" style="2" bestFit="1" customWidth="1"/>
    <col min="14" max="14" width="8.28125" style="2" customWidth="1"/>
    <col min="15" max="15" width="7.8515625" style="2" customWidth="1"/>
    <col min="16" max="16384" width="9.140625" style="1" customWidth="1"/>
  </cols>
  <sheetData>
    <row r="1" spans="5:15" ht="22.5" customHeight="1">
      <c r="E1" s="122" t="s">
        <v>0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48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5" ht="25.5" customHeight="1">
      <c r="A3" s="126" t="s">
        <v>2</v>
      </c>
      <c r="B3" s="127" t="s">
        <v>3</v>
      </c>
      <c r="C3" s="128" t="s">
        <v>4</v>
      </c>
      <c r="D3" s="109" t="s">
        <v>5</v>
      </c>
      <c r="E3" s="109" t="s">
        <v>6</v>
      </c>
      <c r="F3" s="110" t="s">
        <v>7</v>
      </c>
      <c r="G3" s="111"/>
      <c r="H3" s="111"/>
      <c r="I3" s="112"/>
      <c r="J3" s="109" t="s">
        <v>8</v>
      </c>
      <c r="K3" s="109"/>
      <c r="L3" s="113"/>
      <c r="M3" s="113"/>
      <c r="N3" s="113"/>
      <c r="O3" s="113"/>
    </row>
    <row r="4" spans="1:15" ht="38.25" customHeight="1">
      <c r="A4" s="126"/>
      <c r="B4" s="127"/>
      <c r="C4" s="128"/>
      <c r="D4" s="109"/>
      <c r="E4" s="109"/>
      <c r="F4" s="4" t="s">
        <v>9</v>
      </c>
      <c r="G4" s="5">
        <v>2013</v>
      </c>
      <c r="H4" s="5">
        <v>2014</v>
      </c>
      <c r="I4" s="5">
        <v>2015</v>
      </c>
      <c r="J4" s="80" t="s">
        <v>10</v>
      </c>
      <c r="K4" s="10" t="s">
        <v>11</v>
      </c>
      <c r="L4" s="4" t="s">
        <v>12</v>
      </c>
      <c r="M4" s="5">
        <v>2013</v>
      </c>
      <c r="N4" s="5">
        <v>2014</v>
      </c>
      <c r="O4" s="5">
        <v>2015</v>
      </c>
    </row>
    <row r="5" spans="1:15" ht="16.5" customHeight="1">
      <c r="A5" s="6" t="s">
        <v>13</v>
      </c>
      <c r="B5" s="76" t="s">
        <v>14</v>
      </c>
      <c r="C5" s="81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81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</row>
    <row r="6" spans="1:15" ht="40.5" customHeight="1">
      <c r="A6" s="129" t="s">
        <v>28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29.25" customHeight="1">
      <c r="A7" s="129" t="s">
        <v>29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89.25">
      <c r="A8" s="8" t="s">
        <v>30</v>
      </c>
      <c r="B8" s="94" t="s">
        <v>31</v>
      </c>
      <c r="C8" s="80" t="s">
        <v>32</v>
      </c>
      <c r="D8" s="4" t="s">
        <v>33</v>
      </c>
      <c r="E8" s="4" t="s">
        <v>34</v>
      </c>
      <c r="F8" s="9">
        <v>0</v>
      </c>
      <c r="G8" s="9">
        <v>0</v>
      </c>
      <c r="H8" s="9">
        <v>0</v>
      </c>
      <c r="I8" s="9">
        <v>0</v>
      </c>
      <c r="J8" s="80" t="s">
        <v>35</v>
      </c>
      <c r="K8" s="10" t="s">
        <v>36</v>
      </c>
      <c r="L8" s="11">
        <v>12</v>
      </c>
      <c r="M8" s="11">
        <v>12</v>
      </c>
      <c r="N8" s="11">
        <v>12</v>
      </c>
      <c r="O8" s="11">
        <v>12</v>
      </c>
    </row>
    <row r="9" spans="1:15" ht="15.75">
      <c r="A9" s="8"/>
      <c r="B9" s="94" t="s">
        <v>37</v>
      </c>
      <c r="C9" s="80"/>
      <c r="D9" s="4"/>
      <c r="E9" s="4"/>
      <c r="F9" s="9">
        <v>0</v>
      </c>
      <c r="G9" s="9">
        <v>0</v>
      </c>
      <c r="H9" s="9">
        <v>0</v>
      </c>
      <c r="I9" s="9">
        <v>0</v>
      </c>
      <c r="J9" s="88"/>
      <c r="K9" s="12"/>
      <c r="L9" s="12"/>
      <c r="M9" s="12"/>
      <c r="N9" s="12"/>
      <c r="O9" s="12"/>
    </row>
    <row r="10" spans="1:15" ht="15.75">
      <c r="A10" s="130" t="s">
        <v>38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spans="1:15" ht="54.75" customHeight="1">
      <c r="A11" s="8" t="s">
        <v>39</v>
      </c>
      <c r="B11" s="94" t="s">
        <v>40</v>
      </c>
      <c r="C11" s="80" t="s">
        <v>41</v>
      </c>
      <c r="D11" s="4" t="s">
        <v>42</v>
      </c>
      <c r="E11" s="4" t="s">
        <v>43</v>
      </c>
      <c r="F11" s="13">
        <v>32000</v>
      </c>
      <c r="G11" s="14">
        <v>12000</v>
      </c>
      <c r="H11" s="14">
        <v>10000</v>
      </c>
      <c r="I11" s="14">
        <v>10000</v>
      </c>
      <c r="J11" s="78" t="s">
        <v>44</v>
      </c>
      <c r="K11" s="15" t="s">
        <v>36</v>
      </c>
      <c r="L11" s="5" t="s">
        <v>45</v>
      </c>
      <c r="M11" s="5" t="s">
        <v>46</v>
      </c>
      <c r="N11" s="5" t="s">
        <v>47</v>
      </c>
      <c r="O11" s="5" t="s">
        <v>48</v>
      </c>
    </row>
    <row r="12" spans="1:15" ht="36" customHeight="1">
      <c r="A12" s="133" t="s">
        <v>49</v>
      </c>
      <c r="B12" s="135" t="s">
        <v>50</v>
      </c>
      <c r="C12" s="137" t="s">
        <v>51</v>
      </c>
      <c r="D12" s="114" t="s">
        <v>42</v>
      </c>
      <c r="E12" s="16" t="s">
        <v>43</v>
      </c>
      <c r="F12" s="13">
        <v>405300</v>
      </c>
      <c r="G12" s="17">
        <v>224300</v>
      </c>
      <c r="H12" s="17">
        <v>118300</v>
      </c>
      <c r="I12" s="17">
        <v>62700</v>
      </c>
      <c r="J12" s="116" t="s">
        <v>52</v>
      </c>
      <c r="K12" s="118" t="s">
        <v>36</v>
      </c>
      <c r="L12" s="120" t="s">
        <v>45</v>
      </c>
      <c r="M12" s="120" t="s">
        <v>53</v>
      </c>
      <c r="N12" s="120" t="s">
        <v>54</v>
      </c>
      <c r="O12" s="120" t="s">
        <v>55</v>
      </c>
    </row>
    <row r="13" spans="1:15" ht="31.5" customHeight="1">
      <c r="A13" s="134"/>
      <c r="B13" s="136"/>
      <c r="C13" s="138"/>
      <c r="D13" s="115"/>
      <c r="E13" s="4" t="s">
        <v>56</v>
      </c>
      <c r="F13" s="13">
        <v>25200</v>
      </c>
      <c r="G13" s="14">
        <v>13700</v>
      </c>
      <c r="H13" s="14">
        <v>1500</v>
      </c>
      <c r="I13" s="14">
        <v>10000</v>
      </c>
      <c r="J13" s="117"/>
      <c r="K13" s="119"/>
      <c r="L13" s="121"/>
      <c r="M13" s="121"/>
      <c r="N13" s="121"/>
      <c r="O13" s="121"/>
    </row>
    <row r="14" spans="1:15" ht="96" customHeight="1">
      <c r="A14" s="8" t="s">
        <v>57</v>
      </c>
      <c r="B14" s="94" t="s">
        <v>58</v>
      </c>
      <c r="C14" s="80" t="s">
        <v>59</v>
      </c>
      <c r="D14" s="16" t="s">
        <v>42</v>
      </c>
      <c r="E14" s="16" t="s">
        <v>43</v>
      </c>
      <c r="F14" s="13">
        <v>77500</v>
      </c>
      <c r="G14" s="14">
        <v>6500</v>
      </c>
      <c r="H14" s="14">
        <v>5500</v>
      </c>
      <c r="I14" s="14">
        <v>65500</v>
      </c>
      <c r="J14" s="78" t="s">
        <v>60</v>
      </c>
      <c r="K14" s="15" t="s">
        <v>61</v>
      </c>
      <c r="L14" s="5" t="s">
        <v>62</v>
      </c>
      <c r="M14" s="5" t="s">
        <v>62</v>
      </c>
      <c r="N14" s="5" t="s">
        <v>62</v>
      </c>
      <c r="O14" s="5" t="s">
        <v>62</v>
      </c>
    </row>
    <row r="15" spans="1:15" ht="39.75" customHeight="1">
      <c r="A15" s="133" t="s">
        <v>63</v>
      </c>
      <c r="B15" s="140" t="s">
        <v>64</v>
      </c>
      <c r="C15" s="137" t="s">
        <v>65</v>
      </c>
      <c r="D15" s="120">
        <v>2013</v>
      </c>
      <c r="E15" s="16" t="s">
        <v>43</v>
      </c>
      <c r="F15" s="13">
        <v>13000</v>
      </c>
      <c r="G15" s="14">
        <v>13000</v>
      </c>
      <c r="H15" s="14">
        <v>0</v>
      </c>
      <c r="I15" s="14">
        <v>0</v>
      </c>
      <c r="J15" s="116" t="s">
        <v>66</v>
      </c>
      <c r="K15" s="118" t="s">
        <v>67</v>
      </c>
      <c r="L15" s="120" t="s">
        <v>45</v>
      </c>
      <c r="M15" s="120" t="s">
        <v>16</v>
      </c>
      <c r="N15" s="120" t="s">
        <v>45</v>
      </c>
      <c r="O15" s="120" t="s">
        <v>14</v>
      </c>
    </row>
    <row r="16" spans="1:15" ht="27" customHeight="1">
      <c r="A16" s="134"/>
      <c r="B16" s="141"/>
      <c r="C16" s="138"/>
      <c r="D16" s="121"/>
      <c r="E16" s="4" t="s">
        <v>56</v>
      </c>
      <c r="F16" s="13">
        <v>10000</v>
      </c>
      <c r="G16" s="14">
        <v>5000</v>
      </c>
      <c r="H16" s="14">
        <v>0</v>
      </c>
      <c r="I16" s="14">
        <v>5000</v>
      </c>
      <c r="J16" s="117"/>
      <c r="K16" s="119"/>
      <c r="L16" s="121"/>
      <c r="M16" s="121"/>
      <c r="N16" s="121"/>
      <c r="O16" s="121"/>
    </row>
    <row r="17" spans="1:15" ht="49.5" customHeight="1">
      <c r="A17" s="8" t="s">
        <v>68</v>
      </c>
      <c r="B17" s="95" t="s">
        <v>69</v>
      </c>
      <c r="C17" s="80" t="s">
        <v>70</v>
      </c>
      <c r="D17" s="5">
        <v>2014</v>
      </c>
      <c r="E17" s="4" t="s">
        <v>56</v>
      </c>
      <c r="F17" s="13">
        <v>35000</v>
      </c>
      <c r="G17" s="14">
        <v>0</v>
      </c>
      <c r="H17" s="14">
        <v>35000</v>
      </c>
      <c r="I17" s="14">
        <v>0</v>
      </c>
      <c r="J17" s="78" t="s">
        <v>66</v>
      </c>
      <c r="K17" s="15" t="s">
        <v>67</v>
      </c>
      <c r="L17" s="15" t="s">
        <v>45</v>
      </c>
      <c r="M17" s="15" t="s">
        <v>45</v>
      </c>
      <c r="N17" s="15" t="s">
        <v>13</v>
      </c>
      <c r="O17" s="15" t="s">
        <v>45</v>
      </c>
    </row>
    <row r="18" spans="1:15" ht="46.5" customHeight="1">
      <c r="A18" s="8" t="s">
        <v>71</v>
      </c>
      <c r="B18" s="93" t="s">
        <v>72</v>
      </c>
      <c r="C18" s="80" t="s">
        <v>73</v>
      </c>
      <c r="D18" s="4" t="s">
        <v>42</v>
      </c>
      <c r="E18" s="4" t="s">
        <v>74</v>
      </c>
      <c r="F18" s="13">
        <v>63000</v>
      </c>
      <c r="G18" s="14">
        <v>20000</v>
      </c>
      <c r="H18" s="14">
        <v>21000</v>
      </c>
      <c r="I18" s="14">
        <v>22000</v>
      </c>
      <c r="J18" s="78" t="s">
        <v>75</v>
      </c>
      <c r="K18" s="15" t="s">
        <v>67</v>
      </c>
      <c r="L18" s="15" t="s">
        <v>16</v>
      </c>
      <c r="M18" s="15" t="s">
        <v>16</v>
      </c>
      <c r="N18" s="15" t="s">
        <v>16</v>
      </c>
      <c r="O18" s="15" t="s">
        <v>16</v>
      </c>
    </row>
    <row r="19" spans="1:15" ht="15.75" customHeight="1">
      <c r="A19" s="139" t="s">
        <v>76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1:15" ht="15.75" customHeight="1">
      <c r="A20" s="126" t="s">
        <v>2</v>
      </c>
      <c r="B20" s="127" t="s">
        <v>3</v>
      </c>
      <c r="C20" s="128" t="s">
        <v>4</v>
      </c>
      <c r="D20" s="109" t="s">
        <v>5</v>
      </c>
      <c r="E20" s="109" t="s">
        <v>6</v>
      </c>
      <c r="F20" s="110" t="s">
        <v>7</v>
      </c>
      <c r="G20" s="111"/>
      <c r="H20" s="111"/>
      <c r="I20" s="112"/>
      <c r="J20" s="109" t="s">
        <v>8</v>
      </c>
      <c r="K20" s="109"/>
      <c r="L20" s="113"/>
      <c r="M20" s="113"/>
      <c r="N20" s="113"/>
      <c r="O20" s="113"/>
    </row>
    <row r="21" spans="1:15" ht="30">
      <c r="A21" s="126"/>
      <c r="B21" s="127"/>
      <c r="C21" s="128"/>
      <c r="D21" s="109"/>
      <c r="E21" s="109"/>
      <c r="F21" s="4" t="s">
        <v>9</v>
      </c>
      <c r="G21" s="5">
        <v>2013</v>
      </c>
      <c r="H21" s="5">
        <v>2014</v>
      </c>
      <c r="I21" s="5">
        <v>2015</v>
      </c>
      <c r="J21" s="80" t="s">
        <v>10</v>
      </c>
      <c r="K21" s="10" t="s">
        <v>11</v>
      </c>
      <c r="L21" s="4" t="s">
        <v>12</v>
      </c>
      <c r="M21" s="5">
        <v>2013</v>
      </c>
      <c r="N21" s="5">
        <v>2014</v>
      </c>
      <c r="O21" s="5">
        <v>2015</v>
      </c>
    </row>
    <row r="22" spans="1:15" ht="15.75">
      <c r="A22" s="6" t="s">
        <v>13</v>
      </c>
      <c r="B22" s="76" t="s">
        <v>14</v>
      </c>
      <c r="C22" s="81" t="s">
        <v>15</v>
      </c>
      <c r="D22" s="7" t="s">
        <v>16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81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</row>
    <row r="23" spans="1:15" ht="69.75" customHeight="1">
      <c r="A23" s="8" t="s">
        <v>77</v>
      </c>
      <c r="B23" s="94" t="s">
        <v>78</v>
      </c>
      <c r="C23" s="80" t="s">
        <v>79</v>
      </c>
      <c r="D23" s="4" t="s">
        <v>42</v>
      </c>
      <c r="E23" s="4" t="s">
        <v>43</v>
      </c>
      <c r="F23" s="14">
        <v>105000</v>
      </c>
      <c r="G23" s="14">
        <v>43000</v>
      </c>
      <c r="H23" s="14">
        <v>20000</v>
      </c>
      <c r="I23" s="14">
        <v>42000</v>
      </c>
      <c r="J23" s="78" t="s">
        <v>35</v>
      </c>
      <c r="K23" s="15" t="s">
        <v>80</v>
      </c>
      <c r="L23" s="15" t="s">
        <v>18</v>
      </c>
      <c r="M23" s="15" t="s">
        <v>18</v>
      </c>
      <c r="N23" s="15" t="s">
        <v>18</v>
      </c>
      <c r="O23" s="15" t="s">
        <v>18</v>
      </c>
    </row>
    <row r="24" spans="1:15" ht="15.75">
      <c r="A24" s="3"/>
      <c r="B24" s="96" t="s">
        <v>81</v>
      </c>
      <c r="C24" s="84"/>
      <c r="D24" s="4"/>
      <c r="E24" s="4"/>
      <c r="F24" s="20"/>
      <c r="G24" s="20"/>
      <c r="H24" s="20"/>
      <c r="I24" s="20"/>
      <c r="J24" s="78"/>
      <c r="K24" s="21"/>
      <c r="L24" s="15"/>
      <c r="M24" s="15"/>
      <c r="N24" s="15"/>
      <c r="O24" s="15"/>
    </row>
    <row r="25" spans="1:15" ht="25.5">
      <c r="A25" s="22" t="s">
        <v>82</v>
      </c>
      <c r="B25" s="96" t="s">
        <v>83</v>
      </c>
      <c r="C25" s="80" t="s">
        <v>79</v>
      </c>
      <c r="D25" s="4" t="s">
        <v>42</v>
      </c>
      <c r="E25" s="4" t="s">
        <v>43</v>
      </c>
      <c r="F25" s="14">
        <v>70000</v>
      </c>
      <c r="G25" s="20">
        <v>25000</v>
      </c>
      <c r="H25" s="20">
        <v>20000</v>
      </c>
      <c r="I25" s="20">
        <v>25000</v>
      </c>
      <c r="J25" s="78" t="s">
        <v>35</v>
      </c>
      <c r="K25" s="15" t="s">
        <v>80</v>
      </c>
      <c r="L25" s="15" t="s">
        <v>14</v>
      </c>
      <c r="M25" s="15" t="s">
        <v>14</v>
      </c>
      <c r="N25" s="15" t="s">
        <v>14</v>
      </c>
      <c r="O25" s="15" t="s">
        <v>14</v>
      </c>
    </row>
    <row r="26" spans="1:15" ht="54" customHeight="1">
      <c r="A26" s="22" t="s">
        <v>84</v>
      </c>
      <c r="B26" s="96" t="s">
        <v>85</v>
      </c>
      <c r="C26" s="80" t="s">
        <v>79</v>
      </c>
      <c r="D26" s="5">
        <v>2013.2015</v>
      </c>
      <c r="E26" s="4" t="s">
        <v>43</v>
      </c>
      <c r="F26" s="14">
        <v>30000</v>
      </c>
      <c r="G26" s="20">
        <v>15000</v>
      </c>
      <c r="H26" s="20">
        <v>0</v>
      </c>
      <c r="I26" s="20">
        <v>15000</v>
      </c>
      <c r="J26" s="78" t="s">
        <v>35</v>
      </c>
      <c r="K26" s="15" t="s">
        <v>80</v>
      </c>
      <c r="L26" s="15">
        <v>1</v>
      </c>
      <c r="M26" s="15">
        <v>1</v>
      </c>
      <c r="N26" s="15">
        <v>1</v>
      </c>
      <c r="O26" s="15">
        <v>1</v>
      </c>
    </row>
    <row r="27" spans="1:15" ht="71.25" customHeight="1">
      <c r="A27" s="22" t="s">
        <v>86</v>
      </c>
      <c r="B27" s="97" t="s">
        <v>87</v>
      </c>
      <c r="C27" s="80" t="s">
        <v>88</v>
      </c>
      <c r="D27" s="4" t="s">
        <v>42</v>
      </c>
      <c r="E27" s="4" t="s">
        <v>43</v>
      </c>
      <c r="F27" s="14">
        <v>5000</v>
      </c>
      <c r="G27" s="20">
        <v>3000</v>
      </c>
      <c r="H27" s="20">
        <v>0</v>
      </c>
      <c r="I27" s="20">
        <v>2000</v>
      </c>
      <c r="J27" s="78" t="s">
        <v>35</v>
      </c>
      <c r="K27" s="15" t="s">
        <v>80</v>
      </c>
      <c r="L27" s="15" t="s">
        <v>15</v>
      </c>
      <c r="M27" s="15" t="s">
        <v>15</v>
      </c>
      <c r="N27" s="15" t="s">
        <v>15</v>
      </c>
      <c r="O27" s="15" t="s">
        <v>15</v>
      </c>
    </row>
    <row r="28" spans="1:15" ht="76.5" customHeight="1">
      <c r="A28" s="23" t="s">
        <v>89</v>
      </c>
      <c r="B28" s="95" t="s">
        <v>90</v>
      </c>
      <c r="C28" s="80" t="s">
        <v>91</v>
      </c>
      <c r="D28" s="4" t="s">
        <v>42</v>
      </c>
      <c r="E28" s="4" t="s">
        <v>74</v>
      </c>
      <c r="F28" s="14">
        <v>90000</v>
      </c>
      <c r="G28" s="14">
        <v>30000</v>
      </c>
      <c r="H28" s="14">
        <v>30000</v>
      </c>
      <c r="I28" s="14">
        <v>30000</v>
      </c>
      <c r="J28" s="78" t="s">
        <v>35</v>
      </c>
      <c r="K28" s="15" t="s">
        <v>80</v>
      </c>
      <c r="L28" s="15">
        <v>40</v>
      </c>
      <c r="M28" s="15">
        <v>40</v>
      </c>
      <c r="N28" s="15">
        <v>45</v>
      </c>
      <c r="O28" s="15">
        <v>45</v>
      </c>
    </row>
    <row r="29" spans="1:15" ht="72" customHeight="1">
      <c r="A29" s="23" t="s">
        <v>92</v>
      </c>
      <c r="B29" s="98" t="s">
        <v>93</v>
      </c>
      <c r="C29" s="80" t="s">
        <v>94</v>
      </c>
      <c r="D29" s="4" t="s">
        <v>42</v>
      </c>
      <c r="E29" s="4" t="s">
        <v>74</v>
      </c>
      <c r="F29" s="14">
        <v>90000</v>
      </c>
      <c r="G29" s="14">
        <v>30000</v>
      </c>
      <c r="H29" s="14">
        <v>30000</v>
      </c>
      <c r="I29" s="14">
        <v>30000</v>
      </c>
      <c r="J29" s="78" t="s">
        <v>35</v>
      </c>
      <c r="K29" s="15" t="s">
        <v>80</v>
      </c>
      <c r="L29" s="15">
        <v>40</v>
      </c>
      <c r="M29" s="15">
        <v>40</v>
      </c>
      <c r="N29" s="15">
        <v>45</v>
      </c>
      <c r="O29" s="15">
        <v>45</v>
      </c>
    </row>
    <row r="30" spans="1:15" ht="49.5" customHeight="1">
      <c r="A30" s="24" t="s">
        <v>95</v>
      </c>
      <c r="B30" s="99" t="s">
        <v>96</v>
      </c>
      <c r="C30" s="80" t="s">
        <v>97</v>
      </c>
      <c r="D30" s="4" t="s">
        <v>42</v>
      </c>
      <c r="E30" s="4" t="s">
        <v>74</v>
      </c>
      <c r="F30" s="14">
        <v>15000</v>
      </c>
      <c r="G30" s="14">
        <v>3000</v>
      </c>
      <c r="H30" s="14">
        <v>6000</v>
      </c>
      <c r="I30" s="14">
        <v>6000</v>
      </c>
      <c r="J30" s="80" t="s">
        <v>98</v>
      </c>
      <c r="K30" s="4" t="s">
        <v>99</v>
      </c>
      <c r="L30" s="11">
        <v>0</v>
      </c>
      <c r="M30" s="11">
        <v>80</v>
      </c>
      <c r="N30" s="11">
        <v>90</v>
      </c>
      <c r="O30" s="11">
        <v>100</v>
      </c>
    </row>
    <row r="31" spans="1:15" ht="46.5" customHeight="1">
      <c r="A31" s="25" t="s">
        <v>100</v>
      </c>
      <c r="B31" s="99" t="s">
        <v>101</v>
      </c>
      <c r="C31" s="80" t="s">
        <v>97</v>
      </c>
      <c r="D31" s="4" t="s">
        <v>42</v>
      </c>
      <c r="E31" s="4" t="s">
        <v>74</v>
      </c>
      <c r="F31" s="14">
        <v>30000</v>
      </c>
      <c r="G31" s="14">
        <v>10000</v>
      </c>
      <c r="H31" s="14">
        <v>10000</v>
      </c>
      <c r="I31" s="14">
        <v>10000</v>
      </c>
      <c r="J31" s="80" t="s">
        <v>98</v>
      </c>
      <c r="K31" s="4" t="s">
        <v>99</v>
      </c>
      <c r="L31" s="15">
        <v>0</v>
      </c>
      <c r="M31" s="11">
        <v>80</v>
      </c>
      <c r="N31" s="11">
        <v>90</v>
      </c>
      <c r="O31" s="11">
        <v>100</v>
      </c>
    </row>
    <row r="32" spans="1:15" ht="48.75" customHeight="1">
      <c r="A32" s="25" t="s">
        <v>102</v>
      </c>
      <c r="B32" s="99" t="s">
        <v>103</v>
      </c>
      <c r="C32" s="80" t="s">
        <v>97</v>
      </c>
      <c r="D32" s="4" t="s">
        <v>42</v>
      </c>
      <c r="E32" s="4" t="s">
        <v>74</v>
      </c>
      <c r="F32" s="14">
        <v>15000</v>
      </c>
      <c r="G32" s="14">
        <v>3000</v>
      </c>
      <c r="H32" s="14">
        <v>6000</v>
      </c>
      <c r="I32" s="14">
        <v>6000</v>
      </c>
      <c r="J32" s="80" t="s">
        <v>98</v>
      </c>
      <c r="K32" s="4" t="s">
        <v>99</v>
      </c>
      <c r="L32" s="15">
        <v>0</v>
      </c>
      <c r="M32" s="15">
        <v>80</v>
      </c>
      <c r="N32" s="15">
        <v>90</v>
      </c>
      <c r="O32" s="15">
        <v>100</v>
      </c>
    </row>
    <row r="33" spans="1:15" ht="57" customHeight="1">
      <c r="A33" s="25" t="s">
        <v>104</v>
      </c>
      <c r="B33" s="95" t="s">
        <v>105</v>
      </c>
      <c r="C33" s="80" t="s">
        <v>97</v>
      </c>
      <c r="D33" s="4" t="s">
        <v>42</v>
      </c>
      <c r="E33" s="4" t="s">
        <v>74</v>
      </c>
      <c r="F33" s="14">
        <v>27000</v>
      </c>
      <c r="G33" s="14">
        <v>9000</v>
      </c>
      <c r="H33" s="14">
        <v>9000</v>
      </c>
      <c r="I33" s="14">
        <v>9000</v>
      </c>
      <c r="J33" s="80" t="s">
        <v>98</v>
      </c>
      <c r="K33" s="4" t="s">
        <v>99</v>
      </c>
      <c r="L33" s="15">
        <v>0</v>
      </c>
      <c r="M33" s="15">
        <v>80</v>
      </c>
      <c r="N33" s="15">
        <v>90</v>
      </c>
      <c r="O33" s="15">
        <v>100</v>
      </c>
    </row>
    <row r="34" spans="1:15" ht="62.25" customHeight="1">
      <c r="A34" s="25" t="s">
        <v>106</v>
      </c>
      <c r="B34" s="93" t="s">
        <v>107</v>
      </c>
      <c r="C34" s="80" t="s">
        <v>97</v>
      </c>
      <c r="D34" s="4" t="s">
        <v>42</v>
      </c>
      <c r="E34" s="4" t="s">
        <v>74</v>
      </c>
      <c r="F34" s="14">
        <v>27000</v>
      </c>
      <c r="G34" s="14">
        <v>9000</v>
      </c>
      <c r="H34" s="14">
        <v>9000</v>
      </c>
      <c r="I34" s="14">
        <v>9000</v>
      </c>
      <c r="J34" s="80" t="s">
        <v>98</v>
      </c>
      <c r="K34" s="4" t="s">
        <v>99</v>
      </c>
      <c r="L34" s="15">
        <v>0</v>
      </c>
      <c r="M34" s="15">
        <v>80</v>
      </c>
      <c r="N34" s="15">
        <v>90</v>
      </c>
      <c r="O34" s="15">
        <v>100</v>
      </c>
    </row>
    <row r="35" spans="1:15" ht="15.75" customHeight="1">
      <c r="A35" s="139" t="s">
        <v>112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1:15" ht="15.75" customHeight="1">
      <c r="A36" s="126" t="s">
        <v>2</v>
      </c>
      <c r="B36" s="127" t="s">
        <v>3</v>
      </c>
      <c r="C36" s="128" t="s">
        <v>4</v>
      </c>
      <c r="D36" s="109" t="s">
        <v>5</v>
      </c>
      <c r="E36" s="109" t="s">
        <v>6</v>
      </c>
      <c r="F36" s="110" t="s">
        <v>113</v>
      </c>
      <c r="G36" s="111"/>
      <c r="H36" s="111"/>
      <c r="I36" s="112"/>
      <c r="J36" s="109" t="s">
        <v>8</v>
      </c>
      <c r="K36" s="109"/>
      <c r="L36" s="113"/>
      <c r="M36" s="113"/>
      <c r="N36" s="113"/>
      <c r="O36" s="113"/>
    </row>
    <row r="37" spans="1:15" ht="30">
      <c r="A37" s="126"/>
      <c r="B37" s="127"/>
      <c r="C37" s="128"/>
      <c r="D37" s="109"/>
      <c r="E37" s="109"/>
      <c r="F37" s="4" t="s">
        <v>9</v>
      </c>
      <c r="G37" s="5">
        <v>2013</v>
      </c>
      <c r="H37" s="5">
        <v>2014</v>
      </c>
      <c r="I37" s="5">
        <v>2015</v>
      </c>
      <c r="J37" s="80" t="s">
        <v>10</v>
      </c>
      <c r="K37" s="10" t="s">
        <v>11</v>
      </c>
      <c r="L37" s="4" t="s">
        <v>12</v>
      </c>
      <c r="M37" s="5">
        <v>2013</v>
      </c>
      <c r="N37" s="5">
        <v>2014</v>
      </c>
      <c r="O37" s="5">
        <v>2015</v>
      </c>
    </row>
    <row r="38" spans="1:15" s="79" customFormat="1" ht="11.25">
      <c r="A38" s="81" t="s">
        <v>13</v>
      </c>
      <c r="B38" s="81" t="s">
        <v>14</v>
      </c>
      <c r="C38" s="81" t="s">
        <v>15</v>
      </c>
      <c r="D38" s="81" t="s">
        <v>16</v>
      </c>
      <c r="E38" s="81" t="s">
        <v>17</v>
      </c>
      <c r="F38" s="81" t="s">
        <v>18</v>
      </c>
      <c r="G38" s="81" t="s">
        <v>19</v>
      </c>
      <c r="H38" s="81" t="s">
        <v>20</v>
      </c>
      <c r="I38" s="81" t="s">
        <v>21</v>
      </c>
      <c r="J38" s="81" t="s">
        <v>22</v>
      </c>
      <c r="K38" s="81" t="s">
        <v>23</v>
      </c>
      <c r="L38" s="81" t="s">
        <v>24</v>
      </c>
      <c r="M38" s="81" t="s">
        <v>25</v>
      </c>
      <c r="N38" s="81" t="s">
        <v>26</v>
      </c>
      <c r="O38" s="81" t="s">
        <v>27</v>
      </c>
    </row>
    <row r="39" spans="1:15" ht="45.75" customHeight="1">
      <c r="A39" s="25" t="s">
        <v>108</v>
      </c>
      <c r="B39" s="93" t="s">
        <v>109</v>
      </c>
      <c r="C39" s="80" t="s">
        <v>97</v>
      </c>
      <c r="D39" s="4" t="s">
        <v>42</v>
      </c>
      <c r="E39" s="4" t="s">
        <v>74</v>
      </c>
      <c r="F39" s="14">
        <v>65000</v>
      </c>
      <c r="G39" s="14">
        <v>25000</v>
      </c>
      <c r="H39" s="14">
        <v>20000</v>
      </c>
      <c r="I39" s="14">
        <v>20000</v>
      </c>
      <c r="J39" s="80" t="s">
        <v>98</v>
      </c>
      <c r="K39" s="4" t="s">
        <v>99</v>
      </c>
      <c r="L39" s="15">
        <v>0</v>
      </c>
      <c r="M39" s="15" t="s">
        <v>62</v>
      </c>
      <c r="N39" s="15" t="s">
        <v>110</v>
      </c>
      <c r="O39" s="15" t="s">
        <v>111</v>
      </c>
    </row>
    <row r="40" spans="1:15" ht="63.75">
      <c r="A40" s="25" t="s">
        <v>114</v>
      </c>
      <c r="B40" s="99" t="s">
        <v>115</v>
      </c>
      <c r="C40" s="80" t="s">
        <v>116</v>
      </c>
      <c r="D40" s="4" t="s">
        <v>42</v>
      </c>
      <c r="E40" s="4" t="s">
        <v>117</v>
      </c>
      <c r="F40" s="13">
        <v>0</v>
      </c>
      <c r="G40" s="13">
        <v>0</v>
      </c>
      <c r="H40" s="13">
        <v>0</v>
      </c>
      <c r="I40" s="13">
        <v>0</v>
      </c>
      <c r="J40" s="80" t="s">
        <v>118</v>
      </c>
      <c r="K40" s="4" t="s">
        <v>99</v>
      </c>
      <c r="L40" s="15">
        <v>70</v>
      </c>
      <c r="M40" s="15">
        <v>70</v>
      </c>
      <c r="N40" s="15">
        <v>80</v>
      </c>
      <c r="O40" s="15">
        <v>80</v>
      </c>
    </row>
    <row r="41" spans="1:15" ht="69.75" customHeight="1">
      <c r="A41" s="25" t="s">
        <v>119</v>
      </c>
      <c r="B41" s="95" t="s">
        <v>120</v>
      </c>
      <c r="C41" s="80" t="s">
        <v>121</v>
      </c>
      <c r="D41" s="4" t="s">
        <v>122</v>
      </c>
      <c r="E41" s="4" t="s">
        <v>117</v>
      </c>
      <c r="F41" s="13">
        <v>0</v>
      </c>
      <c r="G41" s="13">
        <v>0</v>
      </c>
      <c r="H41" s="13">
        <v>0</v>
      </c>
      <c r="I41" s="13">
        <v>0</v>
      </c>
      <c r="J41" s="80" t="s">
        <v>123</v>
      </c>
      <c r="K41" s="10" t="s">
        <v>80</v>
      </c>
      <c r="L41" s="15">
        <v>30</v>
      </c>
      <c r="M41" s="15">
        <v>30</v>
      </c>
      <c r="N41" s="15">
        <v>40</v>
      </c>
      <c r="O41" s="15">
        <v>40</v>
      </c>
    </row>
    <row r="42" spans="1:15" ht="90">
      <c r="A42" s="25" t="s">
        <v>124</v>
      </c>
      <c r="B42" s="100" t="s">
        <v>125</v>
      </c>
      <c r="C42" s="80" t="s">
        <v>126</v>
      </c>
      <c r="D42" s="4" t="s">
        <v>42</v>
      </c>
      <c r="E42" s="4" t="s">
        <v>117</v>
      </c>
      <c r="F42" s="13">
        <v>0</v>
      </c>
      <c r="G42" s="13">
        <v>0</v>
      </c>
      <c r="H42" s="13">
        <v>0</v>
      </c>
      <c r="I42" s="13">
        <v>0</v>
      </c>
      <c r="J42" s="80" t="s">
        <v>127</v>
      </c>
      <c r="K42" s="10" t="s">
        <v>80</v>
      </c>
      <c r="L42" s="15">
        <v>120</v>
      </c>
      <c r="M42" s="15">
        <v>120</v>
      </c>
      <c r="N42" s="15">
        <v>150</v>
      </c>
      <c r="O42" s="15">
        <v>150</v>
      </c>
    </row>
    <row r="43" spans="1:15" ht="67.5">
      <c r="A43" s="25" t="s">
        <v>128</v>
      </c>
      <c r="B43" s="99" t="s">
        <v>129</v>
      </c>
      <c r="C43" s="80" t="s">
        <v>121</v>
      </c>
      <c r="D43" s="4" t="s">
        <v>130</v>
      </c>
      <c r="E43" s="4" t="s">
        <v>117</v>
      </c>
      <c r="F43" s="13">
        <v>0</v>
      </c>
      <c r="G43" s="13">
        <v>0</v>
      </c>
      <c r="H43" s="13">
        <v>0</v>
      </c>
      <c r="I43" s="13">
        <v>0</v>
      </c>
      <c r="J43" s="80" t="s">
        <v>131</v>
      </c>
      <c r="K43" s="10" t="s">
        <v>80</v>
      </c>
      <c r="L43" s="15">
        <v>45</v>
      </c>
      <c r="M43" s="15">
        <v>45</v>
      </c>
      <c r="N43" s="15">
        <v>40</v>
      </c>
      <c r="O43" s="15">
        <v>40</v>
      </c>
    </row>
    <row r="44" spans="1:15" ht="102">
      <c r="A44" s="25" t="s">
        <v>132</v>
      </c>
      <c r="B44" s="99" t="s">
        <v>133</v>
      </c>
      <c r="C44" s="80" t="s">
        <v>134</v>
      </c>
      <c r="D44" s="10" t="s">
        <v>42</v>
      </c>
      <c r="E44" s="4" t="s">
        <v>74</v>
      </c>
      <c r="F44" s="13">
        <v>20000</v>
      </c>
      <c r="G44" s="26">
        <v>20000</v>
      </c>
      <c r="H44" s="13">
        <v>0</v>
      </c>
      <c r="I44" s="13">
        <v>0</v>
      </c>
      <c r="J44" s="80" t="s">
        <v>75</v>
      </c>
      <c r="K44" s="10" t="s">
        <v>80</v>
      </c>
      <c r="L44" s="15">
        <v>300</v>
      </c>
      <c r="M44" s="15">
        <v>300</v>
      </c>
      <c r="N44" s="15">
        <v>330</v>
      </c>
      <c r="O44" s="15">
        <v>330</v>
      </c>
    </row>
    <row r="45" spans="1:15" ht="52.5" customHeight="1">
      <c r="A45" s="27" t="s">
        <v>135</v>
      </c>
      <c r="B45" s="94" t="s">
        <v>136</v>
      </c>
      <c r="C45" s="80" t="s">
        <v>137</v>
      </c>
      <c r="D45" s="4" t="s">
        <v>42</v>
      </c>
      <c r="E45" s="4" t="s">
        <v>74</v>
      </c>
      <c r="F45" s="13">
        <v>50000</v>
      </c>
      <c r="G45" s="13">
        <v>30000</v>
      </c>
      <c r="H45" s="13">
        <v>10000</v>
      </c>
      <c r="I45" s="13">
        <v>10000</v>
      </c>
      <c r="J45" s="80" t="s">
        <v>75</v>
      </c>
      <c r="K45" s="10" t="s">
        <v>80</v>
      </c>
      <c r="L45" s="15">
        <v>100</v>
      </c>
      <c r="M45" s="15">
        <v>120</v>
      </c>
      <c r="N45" s="15">
        <v>60</v>
      </c>
      <c r="O45" s="15">
        <v>60</v>
      </c>
    </row>
    <row r="46" spans="1:15" ht="42" customHeight="1">
      <c r="A46" s="24" t="s">
        <v>138</v>
      </c>
      <c r="B46" s="93" t="s">
        <v>139</v>
      </c>
      <c r="C46" s="80" t="s">
        <v>140</v>
      </c>
      <c r="D46" s="4" t="s">
        <v>42</v>
      </c>
      <c r="E46" s="4" t="s">
        <v>74</v>
      </c>
      <c r="F46" s="13">
        <v>30000</v>
      </c>
      <c r="G46" s="13">
        <v>10000</v>
      </c>
      <c r="H46" s="13">
        <v>10000</v>
      </c>
      <c r="I46" s="13">
        <v>10000</v>
      </c>
      <c r="J46" s="80" t="s">
        <v>75</v>
      </c>
      <c r="K46" s="10" t="s">
        <v>80</v>
      </c>
      <c r="L46" s="15" t="s">
        <v>46</v>
      </c>
      <c r="M46" s="15" t="s">
        <v>46</v>
      </c>
      <c r="N46" s="15" t="s">
        <v>46</v>
      </c>
      <c r="O46" s="15" t="s">
        <v>46</v>
      </c>
    </row>
    <row r="47" spans="1:15" ht="59.25" customHeight="1">
      <c r="A47" s="24" t="s">
        <v>141</v>
      </c>
      <c r="B47" s="101" t="s">
        <v>142</v>
      </c>
      <c r="C47" s="80" t="s">
        <v>143</v>
      </c>
      <c r="D47" s="5">
        <v>2013</v>
      </c>
      <c r="E47" s="4" t="s">
        <v>74</v>
      </c>
      <c r="F47" s="13">
        <v>100000</v>
      </c>
      <c r="G47" s="13">
        <v>100000</v>
      </c>
      <c r="H47" s="13">
        <v>0</v>
      </c>
      <c r="I47" s="13">
        <v>0</v>
      </c>
      <c r="J47" s="80" t="s">
        <v>75</v>
      </c>
      <c r="K47" s="10" t="s">
        <v>80</v>
      </c>
      <c r="L47" s="15">
        <v>2</v>
      </c>
      <c r="M47" s="15">
        <v>2</v>
      </c>
      <c r="N47" s="15">
        <v>0</v>
      </c>
      <c r="O47" s="15">
        <v>0</v>
      </c>
    </row>
    <row r="48" spans="1:15" ht="63.75" customHeight="1">
      <c r="A48" s="24" t="s">
        <v>144</v>
      </c>
      <c r="B48" s="101" t="s">
        <v>145</v>
      </c>
      <c r="C48" s="80" t="s">
        <v>146</v>
      </c>
      <c r="D48" s="4" t="s">
        <v>147</v>
      </c>
      <c r="E48" s="4" t="s">
        <v>74</v>
      </c>
      <c r="F48" s="13">
        <v>8000</v>
      </c>
      <c r="G48" s="13">
        <v>8000</v>
      </c>
      <c r="H48" s="13">
        <v>0</v>
      </c>
      <c r="I48" s="13">
        <v>0</v>
      </c>
      <c r="J48" s="80" t="s">
        <v>148</v>
      </c>
      <c r="K48" s="10" t="s">
        <v>80</v>
      </c>
      <c r="L48" s="15" t="s">
        <v>14</v>
      </c>
      <c r="M48" s="15" t="s">
        <v>14</v>
      </c>
      <c r="N48" s="15">
        <v>0</v>
      </c>
      <c r="O48" s="15">
        <v>0</v>
      </c>
    </row>
    <row r="49" spans="1:15" ht="18" customHeight="1">
      <c r="A49" s="139" t="s">
        <v>153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ht="15.75" customHeight="1">
      <c r="A50" s="126" t="s">
        <v>2</v>
      </c>
      <c r="B50" s="127" t="s">
        <v>3</v>
      </c>
      <c r="C50" s="128" t="s">
        <v>4</v>
      </c>
      <c r="D50" s="109" t="s">
        <v>5</v>
      </c>
      <c r="E50" s="109" t="s">
        <v>6</v>
      </c>
      <c r="F50" s="110" t="s">
        <v>7</v>
      </c>
      <c r="G50" s="111"/>
      <c r="H50" s="111"/>
      <c r="I50" s="112"/>
      <c r="J50" s="109" t="s">
        <v>8</v>
      </c>
      <c r="K50" s="109"/>
      <c r="L50" s="113"/>
      <c r="M50" s="113"/>
      <c r="N50" s="113"/>
      <c r="O50" s="113"/>
    </row>
    <row r="51" spans="1:15" ht="24" customHeight="1">
      <c r="A51" s="126"/>
      <c r="B51" s="127"/>
      <c r="C51" s="128"/>
      <c r="D51" s="109"/>
      <c r="E51" s="109"/>
      <c r="F51" s="4" t="s">
        <v>9</v>
      </c>
      <c r="G51" s="5">
        <v>2013</v>
      </c>
      <c r="H51" s="5">
        <v>2014</v>
      </c>
      <c r="I51" s="5">
        <v>2015</v>
      </c>
      <c r="J51" s="80" t="s">
        <v>10</v>
      </c>
      <c r="K51" s="108" t="s">
        <v>11</v>
      </c>
      <c r="L51" s="80" t="s">
        <v>12</v>
      </c>
      <c r="M51" s="78">
        <v>2013</v>
      </c>
      <c r="N51" s="5">
        <v>2014</v>
      </c>
      <c r="O51" s="5">
        <v>2015</v>
      </c>
    </row>
    <row r="52" spans="1:15" s="79" customFormat="1" ht="11.25">
      <c r="A52" s="81" t="s">
        <v>13</v>
      </c>
      <c r="B52" s="81" t="s">
        <v>14</v>
      </c>
      <c r="C52" s="81" t="s">
        <v>15</v>
      </c>
      <c r="D52" s="81" t="s">
        <v>16</v>
      </c>
      <c r="E52" s="81" t="s">
        <v>17</v>
      </c>
      <c r="F52" s="81" t="s">
        <v>18</v>
      </c>
      <c r="G52" s="81" t="s">
        <v>19</v>
      </c>
      <c r="H52" s="81" t="s">
        <v>20</v>
      </c>
      <c r="I52" s="81" t="s">
        <v>21</v>
      </c>
      <c r="J52" s="81" t="s">
        <v>22</v>
      </c>
      <c r="K52" s="81" t="s">
        <v>23</v>
      </c>
      <c r="L52" s="81" t="s">
        <v>24</v>
      </c>
      <c r="M52" s="81" t="s">
        <v>25</v>
      </c>
      <c r="N52" s="81" t="s">
        <v>26</v>
      </c>
      <c r="O52" s="81" t="s">
        <v>27</v>
      </c>
    </row>
    <row r="53" spans="1:15" ht="20.25" customHeight="1">
      <c r="A53" s="24"/>
      <c r="B53" s="94" t="s">
        <v>149</v>
      </c>
      <c r="C53" s="80"/>
      <c r="D53" s="4"/>
      <c r="E53" s="4"/>
      <c r="F53" s="61">
        <v>1333000</v>
      </c>
      <c r="G53" s="61">
        <f>G58+G55</f>
        <v>624500</v>
      </c>
      <c r="H53" s="61">
        <f>H48+H47+H46+H45+H44+H43+H42+H41+H39+H34+H33+H32+H31+H30+H29+H28+H23+H18+H17+H15+H14+H13+H12+H11</f>
        <v>351300</v>
      </c>
      <c r="I53" s="61">
        <f>I48+I47+I46+I45+I44+I43+I42+I41+I39+I34+I33+I32+I31+I30+I29+I28+I23+I18+I17+I15+I14+I13+I12+I11</f>
        <v>352200</v>
      </c>
      <c r="J53" s="80"/>
      <c r="K53" s="10"/>
      <c r="L53" s="10"/>
      <c r="M53" s="10"/>
      <c r="N53" s="10"/>
      <c r="O53" s="10"/>
    </row>
    <row r="54" spans="1:15" ht="15.75">
      <c r="A54" s="24"/>
      <c r="B54" s="94" t="s">
        <v>81</v>
      </c>
      <c r="C54" s="80"/>
      <c r="D54" s="4"/>
      <c r="E54" s="4"/>
      <c r="F54" s="61"/>
      <c r="G54" s="61"/>
      <c r="H54" s="61"/>
      <c r="I54" s="61"/>
      <c r="J54" s="80"/>
      <c r="K54" s="10"/>
      <c r="L54" s="10"/>
      <c r="M54" s="10"/>
      <c r="N54" s="10"/>
      <c r="O54" s="10"/>
    </row>
    <row r="55" spans="1:15" ht="15.75">
      <c r="A55" s="24"/>
      <c r="B55" s="94" t="s">
        <v>150</v>
      </c>
      <c r="C55" s="80"/>
      <c r="D55" s="4"/>
      <c r="E55" s="4"/>
      <c r="F55" s="61">
        <v>1262800</v>
      </c>
      <c r="G55" s="61">
        <v>605800</v>
      </c>
      <c r="H55" s="61">
        <v>314800</v>
      </c>
      <c r="I55" s="61">
        <v>342200</v>
      </c>
      <c r="J55" s="89"/>
      <c r="K55" s="13"/>
      <c r="L55" s="13"/>
      <c r="M55" s="10"/>
      <c r="N55" s="10"/>
      <c r="O55" s="10"/>
    </row>
    <row r="56" spans="1:15" ht="15.75">
      <c r="A56" s="24"/>
      <c r="B56" s="102" t="s">
        <v>151</v>
      </c>
      <c r="C56" s="80"/>
      <c r="D56" s="4"/>
      <c r="E56" s="4"/>
      <c r="F56" s="62">
        <v>632800</v>
      </c>
      <c r="G56" s="62">
        <f>G11+G12+G14+G15+G23</f>
        <v>298800</v>
      </c>
      <c r="H56" s="62">
        <f>H11+H12+H14+H15+H23</f>
        <v>153800</v>
      </c>
      <c r="I56" s="62">
        <f>I11+I12+I14+I15+I23</f>
        <v>180200</v>
      </c>
      <c r="J56" s="80"/>
      <c r="K56" s="10"/>
      <c r="L56" s="10"/>
      <c r="M56" s="10"/>
      <c r="N56" s="10"/>
      <c r="O56" s="10"/>
    </row>
    <row r="57" spans="1:15" ht="15.75">
      <c r="A57" s="24"/>
      <c r="B57" s="102" t="s">
        <v>152</v>
      </c>
      <c r="C57" s="80"/>
      <c r="D57" s="4"/>
      <c r="E57" s="4"/>
      <c r="F57" s="62">
        <v>630000</v>
      </c>
      <c r="G57" s="62">
        <v>307000</v>
      </c>
      <c r="H57" s="62">
        <v>161000</v>
      </c>
      <c r="I57" s="62">
        <v>162000</v>
      </c>
      <c r="J57" s="80"/>
      <c r="K57" s="10"/>
      <c r="L57" s="10"/>
      <c r="M57" s="10"/>
      <c r="N57" s="10"/>
      <c r="O57" s="10"/>
    </row>
    <row r="58" spans="1:15" ht="25.5">
      <c r="A58" s="24"/>
      <c r="B58" s="94" t="s">
        <v>154</v>
      </c>
      <c r="C58" s="80"/>
      <c r="D58" s="4"/>
      <c r="E58" s="4"/>
      <c r="F58" s="14">
        <v>70200</v>
      </c>
      <c r="G58" s="14">
        <v>18700</v>
      </c>
      <c r="H58" s="14">
        <v>36500</v>
      </c>
      <c r="I58" s="14">
        <v>15000</v>
      </c>
      <c r="J58" s="80"/>
      <c r="K58" s="10"/>
      <c r="L58" s="10"/>
      <c r="M58" s="10"/>
      <c r="N58" s="10"/>
      <c r="O58" s="10"/>
    </row>
    <row r="59" spans="1:15" ht="15.75">
      <c r="A59" s="24"/>
      <c r="B59" s="102" t="s">
        <v>151</v>
      </c>
      <c r="C59" s="81"/>
      <c r="D59" s="7"/>
      <c r="E59" s="7"/>
      <c r="F59" s="28">
        <v>70200</v>
      </c>
      <c r="G59" s="28">
        <v>18700</v>
      </c>
      <c r="H59" s="28">
        <v>36500</v>
      </c>
      <c r="I59" s="28">
        <v>15000</v>
      </c>
      <c r="J59" s="80"/>
      <c r="K59" s="10"/>
      <c r="L59" s="10"/>
      <c r="M59" s="10"/>
      <c r="N59" s="10"/>
      <c r="O59" s="10"/>
    </row>
    <row r="60" spans="1:15" ht="15.75">
      <c r="A60" s="24"/>
      <c r="B60" s="102" t="s">
        <v>152</v>
      </c>
      <c r="C60" s="81"/>
      <c r="D60" s="7"/>
      <c r="E60" s="7"/>
      <c r="F60" s="28">
        <v>0</v>
      </c>
      <c r="G60" s="28">
        <v>0</v>
      </c>
      <c r="H60" s="28">
        <v>0</v>
      </c>
      <c r="I60" s="28">
        <v>0</v>
      </c>
      <c r="J60" s="80"/>
      <c r="K60" s="10"/>
      <c r="L60" s="10"/>
      <c r="M60" s="10"/>
      <c r="N60" s="10"/>
      <c r="O60" s="10"/>
    </row>
    <row r="61" spans="1:15" s="32" customFormat="1" ht="25.5" customHeight="1">
      <c r="A61" s="130" t="s">
        <v>155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2"/>
    </row>
    <row r="62" spans="1:15" ht="81" customHeight="1">
      <c r="A62" s="18" t="s">
        <v>156</v>
      </c>
      <c r="B62" s="103" t="s">
        <v>157</v>
      </c>
      <c r="C62" s="80" t="s">
        <v>158</v>
      </c>
      <c r="D62" s="19" t="s">
        <v>159</v>
      </c>
      <c r="E62" s="19" t="s">
        <v>160</v>
      </c>
      <c r="F62" s="29">
        <v>0</v>
      </c>
      <c r="G62" s="30">
        <v>0</v>
      </c>
      <c r="H62" s="30">
        <v>0</v>
      </c>
      <c r="I62" s="30">
        <v>0</v>
      </c>
      <c r="J62" s="80" t="s">
        <v>161</v>
      </c>
      <c r="K62" s="4" t="s">
        <v>80</v>
      </c>
      <c r="L62" s="15">
        <v>12</v>
      </c>
      <c r="M62" s="15">
        <v>12</v>
      </c>
      <c r="N62" s="15">
        <v>12</v>
      </c>
      <c r="O62" s="15">
        <v>12</v>
      </c>
    </row>
    <row r="63" spans="1:15" ht="64.5" customHeight="1">
      <c r="A63" s="18" t="s">
        <v>162</v>
      </c>
      <c r="B63" s="94" t="s">
        <v>163</v>
      </c>
      <c r="C63" s="80" t="s">
        <v>158</v>
      </c>
      <c r="D63" s="4" t="s">
        <v>159</v>
      </c>
      <c r="E63" s="19" t="s">
        <v>160</v>
      </c>
      <c r="F63" s="29">
        <v>0</v>
      </c>
      <c r="G63" s="29">
        <v>0</v>
      </c>
      <c r="H63" s="29">
        <v>0</v>
      </c>
      <c r="I63" s="29">
        <v>0</v>
      </c>
      <c r="J63" s="80" t="s">
        <v>164</v>
      </c>
      <c r="K63" s="4" t="s">
        <v>80</v>
      </c>
      <c r="L63" s="15" t="s">
        <v>24</v>
      </c>
      <c r="M63" s="15" t="s">
        <v>24</v>
      </c>
      <c r="N63" s="15" t="s">
        <v>24</v>
      </c>
      <c r="O63" s="15" t="s">
        <v>24</v>
      </c>
    </row>
    <row r="64" spans="1:15" ht="111.75" customHeight="1">
      <c r="A64" s="18" t="s">
        <v>165</v>
      </c>
      <c r="B64" s="94" t="s">
        <v>166</v>
      </c>
      <c r="C64" s="80" t="s">
        <v>167</v>
      </c>
      <c r="D64" s="4" t="s">
        <v>168</v>
      </c>
      <c r="E64" s="19" t="s">
        <v>160</v>
      </c>
      <c r="F64" s="29">
        <v>0</v>
      </c>
      <c r="G64" s="29">
        <v>0</v>
      </c>
      <c r="H64" s="29">
        <v>0</v>
      </c>
      <c r="I64" s="29">
        <v>0</v>
      </c>
      <c r="J64" s="80" t="s">
        <v>169</v>
      </c>
      <c r="K64" s="4" t="s">
        <v>80</v>
      </c>
      <c r="L64" s="15" t="s">
        <v>14</v>
      </c>
      <c r="M64" s="15" t="s">
        <v>14</v>
      </c>
      <c r="N64" s="15" t="s">
        <v>14</v>
      </c>
      <c r="O64" s="15" t="s">
        <v>14</v>
      </c>
    </row>
    <row r="65" spans="1:15" ht="117.75" customHeight="1">
      <c r="A65" s="18" t="s">
        <v>170</v>
      </c>
      <c r="B65" s="103" t="s">
        <v>171</v>
      </c>
      <c r="C65" s="80" t="s">
        <v>167</v>
      </c>
      <c r="D65" s="4" t="s">
        <v>172</v>
      </c>
      <c r="E65" s="19" t="s">
        <v>160</v>
      </c>
      <c r="F65" s="29">
        <v>0</v>
      </c>
      <c r="G65" s="29">
        <v>0</v>
      </c>
      <c r="H65" s="29">
        <v>0</v>
      </c>
      <c r="I65" s="29">
        <v>0</v>
      </c>
      <c r="J65" s="80" t="s">
        <v>173</v>
      </c>
      <c r="K65" s="4" t="s">
        <v>80</v>
      </c>
      <c r="L65" s="15" t="s">
        <v>16</v>
      </c>
      <c r="M65" s="15" t="s">
        <v>16</v>
      </c>
      <c r="N65" s="15" t="s">
        <v>16</v>
      </c>
      <c r="O65" s="15" t="s">
        <v>16</v>
      </c>
    </row>
    <row r="66" spans="1:15" ht="23.25" customHeight="1">
      <c r="A66" s="8"/>
      <c r="B66" s="94" t="s">
        <v>174</v>
      </c>
      <c r="C66" s="80"/>
      <c r="D66" s="4"/>
      <c r="E66" s="4"/>
      <c r="F66" s="9">
        <v>0</v>
      </c>
      <c r="G66" s="9">
        <v>0</v>
      </c>
      <c r="H66" s="9">
        <v>0</v>
      </c>
      <c r="I66" s="9">
        <v>0</v>
      </c>
      <c r="J66" s="80"/>
      <c r="K66" s="4"/>
      <c r="L66" s="12"/>
      <c r="M66" s="10"/>
      <c r="N66" s="10"/>
      <c r="O66" s="10"/>
    </row>
    <row r="67" spans="1:15" s="32" customFormat="1" ht="24" customHeight="1">
      <c r="A67" s="154" t="s">
        <v>218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6"/>
    </row>
    <row r="68" spans="1:15" ht="64.5" customHeight="1">
      <c r="A68" s="31" t="s">
        <v>175</v>
      </c>
      <c r="B68" s="103" t="s">
        <v>176</v>
      </c>
      <c r="C68" s="80" t="s">
        <v>177</v>
      </c>
      <c r="D68" s="5">
        <v>2014</v>
      </c>
      <c r="E68" s="4" t="s">
        <v>43</v>
      </c>
      <c r="F68" s="61">
        <v>1800000</v>
      </c>
      <c r="G68" s="63">
        <v>0</v>
      </c>
      <c r="H68" s="63">
        <v>1800000</v>
      </c>
      <c r="I68" s="63">
        <v>0</v>
      </c>
      <c r="J68" s="80" t="s">
        <v>178</v>
      </c>
      <c r="K68" s="4" t="s">
        <v>61</v>
      </c>
      <c r="L68" s="15">
        <v>0</v>
      </c>
      <c r="M68" s="15">
        <v>0</v>
      </c>
      <c r="N68" s="15">
        <v>100</v>
      </c>
      <c r="O68" s="15">
        <v>100</v>
      </c>
    </row>
    <row r="69" spans="1:15" ht="15.75" customHeight="1">
      <c r="A69" s="139" t="s">
        <v>185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1:15" ht="21.75" customHeight="1">
      <c r="A70" s="126" t="s">
        <v>2</v>
      </c>
      <c r="B70" s="127" t="s">
        <v>3</v>
      </c>
      <c r="C70" s="128" t="s">
        <v>4</v>
      </c>
      <c r="D70" s="109" t="s">
        <v>5</v>
      </c>
      <c r="E70" s="109" t="s">
        <v>6</v>
      </c>
      <c r="F70" s="110" t="s">
        <v>7</v>
      </c>
      <c r="G70" s="111"/>
      <c r="H70" s="111"/>
      <c r="I70" s="112"/>
      <c r="J70" s="109" t="s">
        <v>8</v>
      </c>
      <c r="K70" s="109"/>
      <c r="L70" s="113"/>
      <c r="M70" s="113"/>
      <c r="N70" s="113"/>
      <c r="O70" s="113"/>
    </row>
    <row r="71" spans="1:15" ht="32.25" customHeight="1">
      <c r="A71" s="126"/>
      <c r="B71" s="127"/>
      <c r="C71" s="128"/>
      <c r="D71" s="109"/>
      <c r="E71" s="109"/>
      <c r="F71" s="4" t="s">
        <v>9</v>
      </c>
      <c r="G71" s="5">
        <v>2013</v>
      </c>
      <c r="H71" s="5">
        <v>2014</v>
      </c>
      <c r="I71" s="5">
        <v>2015</v>
      </c>
      <c r="J71" s="80" t="s">
        <v>10</v>
      </c>
      <c r="K71" s="10" t="s">
        <v>11</v>
      </c>
      <c r="L71" s="4" t="s">
        <v>12</v>
      </c>
      <c r="M71" s="5">
        <v>2013</v>
      </c>
      <c r="N71" s="5">
        <v>2014</v>
      </c>
      <c r="O71" s="5">
        <v>2015</v>
      </c>
    </row>
    <row r="72" spans="1:15" s="79" customFormat="1" ht="11.25">
      <c r="A72" s="81" t="s">
        <v>13</v>
      </c>
      <c r="B72" s="81" t="s">
        <v>14</v>
      </c>
      <c r="C72" s="81" t="s">
        <v>15</v>
      </c>
      <c r="D72" s="81" t="s">
        <v>16</v>
      </c>
      <c r="E72" s="81" t="s">
        <v>17</v>
      </c>
      <c r="F72" s="81" t="s">
        <v>18</v>
      </c>
      <c r="G72" s="81" t="s">
        <v>19</v>
      </c>
      <c r="H72" s="81" t="s">
        <v>20</v>
      </c>
      <c r="I72" s="81" t="s">
        <v>21</v>
      </c>
      <c r="J72" s="81" t="s">
        <v>22</v>
      </c>
      <c r="K72" s="81" t="s">
        <v>23</v>
      </c>
      <c r="L72" s="81" t="s">
        <v>24</v>
      </c>
      <c r="M72" s="81" t="s">
        <v>25</v>
      </c>
      <c r="N72" s="81" t="s">
        <v>26</v>
      </c>
      <c r="O72" s="81" t="s">
        <v>27</v>
      </c>
    </row>
    <row r="73" spans="1:15" ht="90" customHeight="1">
      <c r="A73" s="24" t="s">
        <v>179</v>
      </c>
      <c r="B73" s="104" t="s">
        <v>180</v>
      </c>
      <c r="C73" s="80" t="s">
        <v>181</v>
      </c>
      <c r="D73" s="4" t="s">
        <v>42</v>
      </c>
      <c r="E73" s="4" t="s">
        <v>182</v>
      </c>
      <c r="F73" s="61">
        <v>10400000</v>
      </c>
      <c r="G73" s="63">
        <v>4400000</v>
      </c>
      <c r="H73" s="63">
        <v>3000000</v>
      </c>
      <c r="I73" s="63">
        <v>3000000</v>
      </c>
      <c r="J73" s="80" t="s">
        <v>183</v>
      </c>
      <c r="K73" s="4" t="s">
        <v>80</v>
      </c>
      <c r="L73" s="29">
        <v>5</v>
      </c>
      <c r="M73" s="29" t="s">
        <v>184</v>
      </c>
      <c r="N73" s="29" t="s">
        <v>184</v>
      </c>
      <c r="O73" s="29" t="s">
        <v>184</v>
      </c>
    </row>
    <row r="74" spans="1:15" ht="51">
      <c r="A74" s="24" t="s">
        <v>186</v>
      </c>
      <c r="B74" s="104" t="s">
        <v>187</v>
      </c>
      <c r="C74" s="80" t="s">
        <v>188</v>
      </c>
      <c r="D74" s="4" t="s">
        <v>42</v>
      </c>
      <c r="E74" s="4" t="s">
        <v>182</v>
      </c>
      <c r="F74" s="61">
        <v>3300000</v>
      </c>
      <c r="G74" s="63">
        <v>1901000</v>
      </c>
      <c r="H74" s="63">
        <v>1200000</v>
      </c>
      <c r="I74" s="63">
        <v>0</v>
      </c>
      <c r="J74" s="80" t="s">
        <v>189</v>
      </c>
      <c r="K74" s="4" t="s">
        <v>80</v>
      </c>
      <c r="L74" s="11">
        <v>0</v>
      </c>
      <c r="M74" s="11">
        <v>2</v>
      </c>
      <c r="N74" s="11">
        <v>1</v>
      </c>
      <c r="O74" s="11">
        <v>0</v>
      </c>
    </row>
    <row r="75" spans="1:15" ht="15.75">
      <c r="A75" s="33"/>
      <c r="B75" s="94" t="s">
        <v>190</v>
      </c>
      <c r="C75" s="83"/>
      <c r="D75" s="19"/>
      <c r="E75" s="19"/>
      <c r="F75" s="61">
        <f>G75+H75+I75</f>
        <v>15301000</v>
      </c>
      <c r="G75" s="64">
        <f>G68+G73+G74</f>
        <v>6301000</v>
      </c>
      <c r="H75" s="64">
        <f>H68+H73+H74</f>
        <v>6000000</v>
      </c>
      <c r="I75" s="64">
        <f>I68+I73+I74</f>
        <v>3000000</v>
      </c>
      <c r="J75" s="83"/>
      <c r="K75" s="19"/>
      <c r="L75" s="34"/>
      <c r="M75" s="35"/>
      <c r="N75" s="35"/>
      <c r="O75" s="35"/>
    </row>
    <row r="76" spans="1:15" ht="16.5" customHeight="1">
      <c r="A76" s="33"/>
      <c r="B76" s="94" t="s">
        <v>81</v>
      </c>
      <c r="C76" s="80"/>
      <c r="D76" s="4"/>
      <c r="E76" s="19"/>
      <c r="F76" s="61"/>
      <c r="G76" s="63"/>
      <c r="H76" s="63"/>
      <c r="I76" s="63"/>
      <c r="J76" s="80"/>
      <c r="K76" s="4"/>
      <c r="L76" s="12"/>
      <c r="M76" s="10"/>
      <c r="N76" s="10"/>
      <c r="O76" s="10"/>
    </row>
    <row r="77" spans="1:15" ht="15.75">
      <c r="A77" s="33"/>
      <c r="B77" s="94" t="s">
        <v>150</v>
      </c>
      <c r="C77" s="80"/>
      <c r="D77" s="4"/>
      <c r="E77" s="19"/>
      <c r="F77" s="61">
        <v>5100000</v>
      </c>
      <c r="G77" s="63">
        <f>G75</f>
        <v>6301000</v>
      </c>
      <c r="H77" s="63">
        <f>H75</f>
        <v>6000000</v>
      </c>
      <c r="I77" s="63">
        <f>I75</f>
        <v>3000000</v>
      </c>
      <c r="J77" s="80"/>
      <c r="K77" s="4"/>
      <c r="L77" s="12"/>
      <c r="M77" s="10"/>
      <c r="N77" s="10"/>
      <c r="O77" s="10"/>
    </row>
    <row r="78" spans="1:15" ht="15.75">
      <c r="A78" s="33"/>
      <c r="B78" s="102" t="s">
        <v>151</v>
      </c>
      <c r="C78" s="80"/>
      <c r="D78" s="4"/>
      <c r="E78" s="4"/>
      <c r="F78" s="62">
        <v>1800000</v>
      </c>
      <c r="G78" s="65">
        <f>G68</f>
        <v>0</v>
      </c>
      <c r="H78" s="65">
        <v>1800000</v>
      </c>
      <c r="I78" s="65">
        <v>0</v>
      </c>
      <c r="J78" s="80"/>
      <c r="K78" s="4"/>
      <c r="L78" s="12"/>
      <c r="M78" s="10"/>
      <c r="N78" s="10"/>
      <c r="O78" s="10"/>
    </row>
    <row r="79" spans="1:15" ht="16.5" thickBot="1">
      <c r="A79" s="33"/>
      <c r="B79" s="105" t="s">
        <v>191</v>
      </c>
      <c r="C79" s="82"/>
      <c r="D79" s="16"/>
      <c r="E79" s="16"/>
      <c r="F79" s="62">
        <v>3300000</v>
      </c>
      <c r="G79" s="66">
        <f>G74+G73</f>
        <v>6301000</v>
      </c>
      <c r="H79" s="66">
        <f>H74+H73</f>
        <v>4200000</v>
      </c>
      <c r="I79" s="66">
        <f>I74+I73</f>
        <v>3000000</v>
      </c>
      <c r="J79" s="82"/>
      <c r="K79" s="16"/>
      <c r="L79" s="36"/>
      <c r="M79" s="37"/>
      <c r="N79" s="37"/>
      <c r="O79" s="37"/>
    </row>
    <row r="80" spans="1:15" ht="19.5" thickBot="1">
      <c r="A80" s="38"/>
      <c r="B80" s="142" t="s">
        <v>192</v>
      </c>
      <c r="C80" s="143"/>
      <c r="D80" s="143"/>
      <c r="E80" s="144"/>
      <c r="F80" s="67">
        <f>F75+F53</f>
        <v>16634000</v>
      </c>
      <c r="G80" s="67">
        <f>G75+G53</f>
        <v>6925500</v>
      </c>
      <c r="H80" s="67">
        <f>H75+H53</f>
        <v>6351300</v>
      </c>
      <c r="I80" s="67">
        <f>I75+I53</f>
        <v>3352200</v>
      </c>
      <c r="J80" s="90"/>
      <c r="K80" s="39"/>
      <c r="L80" s="40"/>
      <c r="M80" s="41"/>
      <c r="N80" s="40"/>
      <c r="O80" s="42"/>
    </row>
    <row r="81" spans="1:15" ht="19.5" thickBot="1">
      <c r="A81" s="43"/>
      <c r="B81" s="145" t="s">
        <v>81</v>
      </c>
      <c r="C81" s="146"/>
      <c r="D81" s="146"/>
      <c r="E81" s="147"/>
      <c r="F81" s="67"/>
      <c r="G81" s="68"/>
      <c r="H81" s="68"/>
      <c r="I81" s="68"/>
      <c r="J81" s="80"/>
      <c r="K81" s="4"/>
      <c r="L81" s="12"/>
      <c r="M81" s="12"/>
      <c r="N81" s="12"/>
      <c r="O81" s="44"/>
    </row>
    <row r="82" spans="1:15" ht="18.75" customHeight="1" thickBot="1">
      <c r="A82" s="45"/>
      <c r="B82" s="148" t="s">
        <v>193</v>
      </c>
      <c r="C82" s="149"/>
      <c r="D82" s="149"/>
      <c r="E82" s="150"/>
      <c r="F82" s="67">
        <f>G82+H82+I82</f>
        <v>16563800</v>
      </c>
      <c r="G82" s="63">
        <f>G84+G85+G86</f>
        <v>6906800</v>
      </c>
      <c r="H82" s="63">
        <f>H84+H85+H86</f>
        <v>6314800</v>
      </c>
      <c r="I82" s="63">
        <f>I84+I85+I86</f>
        <v>3342200</v>
      </c>
      <c r="J82" s="80"/>
      <c r="K82" s="4"/>
      <c r="L82" s="12"/>
      <c r="M82" s="10"/>
      <c r="N82" s="12"/>
      <c r="O82" s="44"/>
    </row>
    <row r="83" spans="1:15" ht="17.25" customHeight="1" thickBot="1">
      <c r="A83" s="46"/>
      <c r="B83" s="151" t="s">
        <v>81</v>
      </c>
      <c r="C83" s="152"/>
      <c r="D83" s="152"/>
      <c r="E83" s="153"/>
      <c r="F83" s="67">
        <f aca="true" t="shared" si="0" ref="F83:F90">G83+H83+I83</f>
        <v>0</v>
      </c>
      <c r="G83" s="69"/>
      <c r="H83" s="69"/>
      <c r="I83" s="69"/>
      <c r="J83" s="91"/>
      <c r="K83" s="47"/>
      <c r="L83" s="12"/>
      <c r="M83" s="12"/>
      <c r="N83" s="12"/>
      <c r="O83" s="44"/>
    </row>
    <row r="84" spans="1:15" ht="21.75" customHeight="1" thickBot="1">
      <c r="A84" s="48"/>
      <c r="B84" s="164" t="s">
        <v>194</v>
      </c>
      <c r="C84" s="165"/>
      <c r="D84" s="165"/>
      <c r="E84" s="166"/>
      <c r="F84" s="70">
        <f t="shared" si="0"/>
        <v>13501000</v>
      </c>
      <c r="G84" s="71">
        <f>G79</f>
        <v>6301000</v>
      </c>
      <c r="H84" s="71">
        <f>H79</f>
        <v>4200000</v>
      </c>
      <c r="I84" s="71">
        <f>I79</f>
        <v>3000000</v>
      </c>
      <c r="J84" s="91"/>
      <c r="K84" s="47"/>
      <c r="L84" s="12"/>
      <c r="M84" s="12"/>
      <c r="N84" s="12"/>
      <c r="O84" s="44"/>
    </row>
    <row r="85" spans="1:15" ht="24" customHeight="1" thickBot="1">
      <c r="A85" s="49"/>
      <c r="B85" s="157" t="s">
        <v>151</v>
      </c>
      <c r="C85" s="158"/>
      <c r="D85" s="158"/>
      <c r="E85" s="159"/>
      <c r="F85" s="70">
        <f>G85+H85+I85</f>
        <v>2432800</v>
      </c>
      <c r="G85" s="65">
        <f>G78+G56</f>
        <v>298800</v>
      </c>
      <c r="H85" s="65">
        <f>H78+H56</f>
        <v>1953800</v>
      </c>
      <c r="I85" s="65">
        <f>I78+I56</f>
        <v>180200</v>
      </c>
      <c r="J85" s="88"/>
      <c r="K85" s="12"/>
      <c r="L85" s="12"/>
      <c r="M85" s="12"/>
      <c r="N85" s="12"/>
      <c r="O85" s="44"/>
    </row>
    <row r="86" spans="1:15" ht="16.5" thickBot="1">
      <c r="A86" s="49"/>
      <c r="B86" s="164" t="s">
        <v>152</v>
      </c>
      <c r="C86" s="165"/>
      <c r="D86" s="165"/>
      <c r="E86" s="166"/>
      <c r="F86" s="70">
        <f>G86+H86+I86</f>
        <v>630000</v>
      </c>
      <c r="G86" s="65">
        <f>G18+G28+G29+G30+G31+G32+G33+G34+G39+G44+G45+G46+G47+G48</f>
        <v>307000</v>
      </c>
      <c r="H86" s="65">
        <f>H18+H28+H29+H30+H31+H32+H33+H34+H39+H44+H45+H46+H47+H48</f>
        <v>161000</v>
      </c>
      <c r="I86" s="65">
        <f>I18+I28+I29+I30+I31+I32+I33+I34+I39+I44+I45+I46+I47+I48</f>
        <v>162000</v>
      </c>
      <c r="J86" s="88"/>
      <c r="K86" s="12"/>
      <c r="L86" s="12"/>
      <c r="M86" s="12"/>
      <c r="N86" s="12"/>
      <c r="O86" s="44"/>
    </row>
    <row r="87" spans="1:15" ht="19.5" thickBot="1">
      <c r="A87" s="50"/>
      <c r="B87" s="148" t="s">
        <v>195</v>
      </c>
      <c r="C87" s="149"/>
      <c r="D87" s="149"/>
      <c r="E87" s="150"/>
      <c r="F87" s="67">
        <f t="shared" si="0"/>
        <v>70200</v>
      </c>
      <c r="G87" s="63">
        <f>G13+G16+G17</f>
        <v>18700</v>
      </c>
      <c r="H87" s="63">
        <f>H13+H16+H17</f>
        <v>36500</v>
      </c>
      <c r="I87" s="63">
        <f>I13+I16+I17</f>
        <v>15000</v>
      </c>
      <c r="J87" s="80"/>
      <c r="K87" s="4"/>
      <c r="L87" s="12"/>
      <c r="M87" s="10"/>
      <c r="N87" s="12"/>
      <c r="O87" s="44"/>
    </row>
    <row r="88" spans="1:15" ht="16.5" thickBot="1">
      <c r="A88" s="51"/>
      <c r="B88" s="151" t="s">
        <v>81</v>
      </c>
      <c r="C88" s="152"/>
      <c r="D88" s="152"/>
      <c r="E88" s="153"/>
      <c r="F88" s="70">
        <f t="shared" si="0"/>
        <v>0</v>
      </c>
      <c r="G88" s="72"/>
      <c r="H88" s="72"/>
      <c r="I88" s="73"/>
      <c r="J88" s="88"/>
      <c r="K88" s="12"/>
      <c r="L88" s="12"/>
      <c r="M88" s="12"/>
      <c r="N88" s="12"/>
      <c r="O88" s="44"/>
    </row>
    <row r="89" spans="1:15" ht="18.75" customHeight="1" thickBot="1">
      <c r="A89" s="51"/>
      <c r="B89" s="157" t="s">
        <v>151</v>
      </c>
      <c r="C89" s="158"/>
      <c r="D89" s="158"/>
      <c r="E89" s="159"/>
      <c r="F89" s="70">
        <f t="shared" si="0"/>
        <v>56100</v>
      </c>
      <c r="G89" s="74">
        <v>18700</v>
      </c>
      <c r="H89" s="74">
        <v>18700</v>
      </c>
      <c r="I89" s="74">
        <v>18700</v>
      </c>
      <c r="J89" s="88"/>
      <c r="K89" s="12"/>
      <c r="L89" s="12"/>
      <c r="M89" s="12"/>
      <c r="N89" s="12"/>
      <c r="O89" s="44"/>
    </row>
    <row r="90" spans="1:15" ht="18.75" customHeight="1" thickBot="1">
      <c r="A90" s="52"/>
      <c r="B90" s="160" t="s">
        <v>152</v>
      </c>
      <c r="C90" s="161"/>
      <c r="D90" s="161"/>
      <c r="E90" s="162"/>
      <c r="F90" s="70">
        <f t="shared" si="0"/>
        <v>0</v>
      </c>
      <c r="G90" s="75">
        <v>0</v>
      </c>
      <c r="H90" s="75">
        <v>0</v>
      </c>
      <c r="I90" s="75">
        <v>0</v>
      </c>
      <c r="J90" s="92"/>
      <c r="K90" s="53"/>
      <c r="L90" s="53"/>
      <c r="M90" s="53"/>
      <c r="N90" s="53"/>
      <c r="O90" s="54"/>
    </row>
    <row r="91" spans="1:8" ht="15.75">
      <c r="A91" s="55"/>
      <c r="B91" s="106" t="s">
        <v>196</v>
      </c>
      <c r="C91" s="85"/>
      <c r="D91" s="56"/>
      <c r="E91" s="56"/>
      <c r="F91" s="56"/>
      <c r="G91" s="56"/>
      <c r="H91" s="56"/>
    </row>
    <row r="92" spans="1:10" ht="15.75" customHeight="1">
      <c r="A92" s="55"/>
      <c r="B92" s="163" t="s">
        <v>197</v>
      </c>
      <c r="C92" s="163"/>
      <c r="D92" s="163"/>
      <c r="E92" s="163"/>
      <c r="F92" s="163"/>
      <c r="G92" s="163"/>
      <c r="H92" s="163"/>
      <c r="I92" s="163"/>
      <c r="J92" s="163"/>
    </row>
    <row r="93" spans="1:8" ht="15.75">
      <c r="A93" s="55"/>
      <c r="B93" s="163" t="s">
        <v>198</v>
      </c>
      <c r="C93" s="163"/>
      <c r="D93" s="163"/>
      <c r="E93" s="163"/>
      <c r="F93" s="57"/>
      <c r="G93" s="56"/>
      <c r="H93" s="56"/>
    </row>
    <row r="94" spans="1:8" ht="15.75" customHeight="1">
      <c r="A94" s="55"/>
      <c r="B94" s="163" t="s">
        <v>199</v>
      </c>
      <c r="C94" s="163"/>
      <c r="D94" s="163"/>
      <c r="E94" s="163"/>
      <c r="F94" s="57"/>
      <c r="G94" s="56"/>
      <c r="H94" s="56"/>
    </row>
    <row r="95" spans="1:8" ht="15.75">
      <c r="A95" s="55"/>
      <c r="B95" s="163" t="s">
        <v>200</v>
      </c>
      <c r="C95" s="163"/>
      <c r="D95" s="163"/>
      <c r="E95" s="56"/>
      <c r="F95" s="56"/>
      <c r="G95" s="56"/>
      <c r="H95" s="56"/>
    </row>
    <row r="96" spans="1:8" ht="15.75">
      <c r="A96" s="55"/>
      <c r="B96" s="77" t="s">
        <v>212</v>
      </c>
      <c r="C96" s="85"/>
      <c r="D96" s="56"/>
      <c r="E96" s="56"/>
      <c r="F96" s="56"/>
      <c r="G96" s="56"/>
      <c r="H96" s="56"/>
    </row>
    <row r="97" spans="1:15" ht="15.75" customHeight="1">
      <c r="A97" s="55"/>
      <c r="B97" s="163" t="s">
        <v>201</v>
      </c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</row>
    <row r="98" spans="1:15" ht="15.75" customHeight="1">
      <c r="A98" s="55"/>
      <c r="B98" s="163" t="s">
        <v>202</v>
      </c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57"/>
    </row>
    <row r="99" spans="1:15" ht="15.75" customHeight="1">
      <c r="A99" s="55"/>
      <c r="B99" s="163" t="s">
        <v>203</v>
      </c>
      <c r="C99" s="163"/>
      <c r="D99" s="163"/>
      <c r="E99" s="163"/>
      <c r="F99" s="163"/>
      <c r="G99" s="163"/>
      <c r="H99" s="163"/>
      <c r="I99" s="163"/>
      <c r="J99" s="86"/>
      <c r="K99" s="57"/>
      <c r="L99" s="57"/>
      <c r="M99" s="57"/>
      <c r="N99" s="57"/>
      <c r="O99" s="57"/>
    </row>
    <row r="100" spans="1:15" ht="15.75" customHeight="1">
      <c r="A100" s="55"/>
      <c r="B100" s="167" t="s">
        <v>204</v>
      </c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57"/>
      <c r="N100" s="57"/>
      <c r="O100" s="57"/>
    </row>
    <row r="101" spans="1:15" ht="15.75" customHeight="1">
      <c r="A101" s="55"/>
      <c r="B101" s="163" t="s">
        <v>205</v>
      </c>
      <c r="C101" s="163"/>
      <c r="D101" s="163"/>
      <c r="E101" s="163"/>
      <c r="F101" s="163"/>
      <c r="G101" s="163"/>
      <c r="H101" s="163"/>
      <c r="I101" s="57"/>
      <c r="J101" s="86"/>
      <c r="K101" s="57"/>
      <c r="L101" s="57"/>
      <c r="M101" s="57"/>
      <c r="N101" s="57"/>
      <c r="O101" s="57"/>
    </row>
    <row r="102" spans="1:15" ht="15.75" customHeight="1">
      <c r="A102" s="55"/>
      <c r="B102" s="167" t="s">
        <v>206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57"/>
      <c r="N102" s="57"/>
      <c r="O102" s="57"/>
    </row>
    <row r="103" spans="1:15" ht="15.75" customHeight="1">
      <c r="A103" s="55"/>
      <c r="B103" s="163" t="s">
        <v>207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57"/>
      <c r="N103" s="57"/>
      <c r="O103" s="57"/>
    </row>
    <row r="104" spans="1:8" ht="15.75">
      <c r="A104" s="55"/>
      <c r="B104" s="106" t="s">
        <v>213</v>
      </c>
      <c r="C104" s="85"/>
      <c r="D104" s="56"/>
      <c r="E104" s="56"/>
      <c r="F104" s="56"/>
      <c r="G104" s="56"/>
      <c r="H104" s="56"/>
    </row>
    <row r="105" spans="1:8" ht="15.75">
      <c r="A105" s="58"/>
      <c r="B105" s="163" t="s">
        <v>208</v>
      </c>
      <c r="C105" s="163"/>
      <c r="D105" s="163"/>
      <c r="E105" s="163"/>
      <c r="F105" s="57"/>
      <c r="G105" s="59"/>
      <c r="H105" s="59"/>
    </row>
    <row r="106" spans="1:8" ht="18" customHeight="1">
      <c r="A106" s="58"/>
      <c r="B106" s="163" t="s">
        <v>209</v>
      </c>
      <c r="C106" s="163"/>
      <c r="D106" s="163"/>
      <c r="E106" s="163"/>
      <c r="F106" s="57"/>
      <c r="G106" s="59"/>
      <c r="H106" s="59"/>
    </row>
    <row r="107" spans="1:8" ht="15.75">
      <c r="A107" s="58"/>
      <c r="B107" s="107" t="s">
        <v>214</v>
      </c>
      <c r="C107" s="86"/>
      <c r="D107" s="57"/>
      <c r="E107" s="57"/>
      <c r="F107" s="57"/>
      <c r="G107" s="59"/>
      <c r="H107" s="59"/>
    </row>
    <row r="108" spans="1:8" ht="15.75">
      <c r="A108" s="58"/>
      <c r="B108" s="107" t="s">
        <v>215</v>
      </c>
      <c r="C108" s="86"/>
      <c r="D108" s="57"/>
      <c r="E108" s="57"/>
      <c r="F108" s="57"/>
      <c r="G108" s="59"/>
      <c r="H108" s="59"/>
    </row>
    <row r="109" spans="1:12" ht="18" customHeight="1">
      <c r="A109" s="55"/>
      <c r="B109" s="167" t="s">
        <v>210</v>
      </c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</row>
    <row r="110" spans="1:10" ht="15.75" customHeight="1">
      <c r="A110" s="55"/>
      <c r="B110" s="163" t="s">
        <v>211</v>
      </c>
      <c r="C110" s="163"/>
      <c r="D110" s="163"/>
      <c r="E110" s="163"/>
      <c r="F110" s="163"/>
      <c r="G110" s="163"/>
      <c r="H110" s="163"/>
      <c r="I110" s="163"/>
      <c r="J110" s="163"/>
    </row>
    <row r="111" spans="1:4" ht="15.75" customHeight="1">
      <c r="A111" s="55"/>
      <c r="B111" s="106" t="s">
        <v>216</v>
      </c>
      <c r="C111" s="85"/>
      <c r="D111" s="56"/>
    </row>
    <row r="112" spans="1:8" ht="15.75">
      <c r="A112" s="55"/>
      <c r="B112" s="106" t="s">
        <v>217</v>
      </c>
      <c r="C112" s="87"/>
      <c r="D112" s="60"/>
      <c r="E112" s="60"/>
      <c r="F112" s="60"/>
      <c r="G112" s="60"/>
      <c r="H112" s="56"/>
    </row>
    <row r="113" spans="1:8" ht="15.75">
      <c r="A113" s="55"/>
      <c r="B113" s="169"/>
      <c r="C113" s="169"/>
      <c r="D113" s="169"/>
      <c r="E113" s="169"/>
      <c r="F113" s="169"/>
      <c r="G113" s="169"/>
      <c r="H113" s="56"/>
    </row>
    <row r="114" spans="2:7" ht="14.25">
      <c r="B114" s="168"/>
      <c r="C114" s="168"/>
      <c r="D114" s="168"/>
      <c r="E114" s="168"/>
      <c r="F114" s="168"/>
      <c r="G114" s="168"/>
    </row>
    <row r="116" spans="2:7" ht="14.25">
      <c r="B116" s="168"/>
      <c r="C116" s="168"/>
      <c r="D116" s="168"/>
      <c r="E116" s="168"/>
      <c r="F116" s="168"/>
      <c r="G116" s="168"/>
    </row>
  </sheetData>
  <sheetProtection/>
  <mergeCells count="95">
    <mergeCell ref="B116:G116"/>
    <mergeCell ref="B109:L109"/>
    <mergeCell ref="B110:J110"/>
    <mergeCell ref="B113:G113"/>
    <mergeCell ref="B114:G114"/>
    <mergeCell ref="B102:L102"/>
    <mergeCell ref="B103:L103"/>
    <mergeCell ref="B105:E105"/>
    <mergeCell ref="B106:E106"/>
    <mergeCell ref="B98:N98"/>
    <mergeCell ref="B99:I99"/>
    <mergeCell ref="B100:L100"/>
    <mergeCell ref="B101:H101"/>
    <mergeCell ref="B93:E93"/>
    <mergeCell ref="B94:E94"/>
    <mergeCell ref="B95:D95"/>
    <mergeCell ref="B97:O97"/>
    <mergeCell ref="B88:E88"/>
    <mergeCell ref="B89:E89"/>
    <mergeCell ref="B90:E90"/>
    <mergeCell ref="B92:J92"/>
    <mergeCell ref="B84:E84"/>
    <mergeCell ref="B85:E85"/>
    <mergeCell ref="B86:E86"/>
    <mergeCell ref="B87:E87"/>
    <mergeCell ref="B80:E80"/>
    <mergeCell ref="B81:E81"/>
    <mergeCell ref="B82:E82"/>
    <mergeCell ref="B83:E83"/>
    <mergeCell ref="A67:O67"/>
    <mergeCell ref="A69:O69"/>
    <mergeCell ref="A70:A71"/>
    <mergeCell ref="B70:B71"/>
    <mergeCell ref="C70:C71"/>
    <mergeCell ref="D70:D71"/>
    <mergeCell ref="E70:E71"/>
    <mergeCell ref="F70:I70"/>
    <mergeCell ref="J70:O70"/>
    <mergeCell ref="E50:E51"/>
    <mergeCell ref="F50:I50"/>
    <mergeCell ref="J50:O50"/>
    <mergeCell ref="A61:O61"/>
    <mergeCell ref="A50:A51"/>
    <mergeCell ref="B50:B51"/>
    <mergeCell ref="C50:C51"/>
    <mergeCell ref="D50:D51"/>
    <mergeCell ref="E36:E37"/>
    <mergeCell ref="F36:I36"/>
    <mergeCell ref="J36:O36"/>
    <mergeCell ref="A49:O49"/>
    <mergeCell ref="A36:A37"/>
    <mergeCell ref="B36:B37"/>
    <mergeCell ref="C36:C37"/>
    <mergeCell ref="D36:D37"/>
    <mergeCell ref="E20:E21"/>
    <mergeCell ref="F20:I20"/>
    <mergeCell ref="J20:O20"/>
    <mergeCell ref="A35:O35"/>
    <mergeCell ref="A20:A21"/>
    <mergeCell ref="B20:B21"/>
    <mergeCell ref="C20:C21"/>
    <mergeCell ref="D20:D21"/>
    <mergeCell ref="M15:M16"/>
    <mergeCell ref="N15:N16"/>
    <mergeCell ref="O15:O16"/>
    <mergeCell ref="A19:O19"/>
    <mergeCell ref="M12:M13"/>
    <mergeCell ref="N12:N13"/>
    <mergeCell ref="O12:O13"/>
    <mergeCell ref="A15:A16"/>
    <mergeCell ref="B15:B16"/>
    <mergeCell ref="C15:C16"/>
    <mergeCell ref="D15:D16"/>
    <mergeCell ref="J15:J16"/>
    <mergeCell ref="K15:K16"/>
    <mergeCell ref="L15:L16"/>
    <mergeCell ref="A6:O6"/>
    <mergeCell ref="A7:O7"/>
    <mergeCell ref="A10:O10"/>
    <mergeCell ref="A12:A13"/>
    <mergeCell ref="B12:B13"/>
    <mergeCell ref="C12:C13"/>
    <mergeCell ref="E1:O1"/>
    <mergeCell ref="A2:O2"/>
    <mergeCell ref="A3:A4"/>
    <mergeCell ref="B3:B4"/>
    <mergeCell ref="C3:C4"/>
    <mergeCell ref="D3:D4"/>
    <mergeCell ref="E3:E4"/>
    <mergeCell ref="F3:I3"/>
    <mergeCell ref="J3:O3"/>
    <mergeCell ref="D12:D13"/>
    <mergeCell ref="J12:J13"/>
    <mergeCell ref="K12:K13"/>
    <mergeCell ref="L12:L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NikandrovaAA</cp:lastModifiedBy>
  <cp:lastPrinted>2013-10-25T12:52:07Z</cp:lastPrinted>
  <dcterms:created xsi:type="dcterms:W3CDTF">1996-10-08T23:32:33Z</dcterms:created>
  <dcterms:modified xsi:type="dcterms:W3CDTF">2013-10-29T10:29:51Z</dcterms:modified>
  <cp:category/>
  <cp:version/>
  <cp:contentType/>
  <cp:contentStatus/>
</cp:coreProperties>
</file>